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K:\Publications\5 CRIC Website Docs incl pub list\"/>
    </mc:Choice>
  </mc:AlternateContent>
  <xr:revisionPtr revIDLastSave="0" documentId="13_ncr:1_{884F59E9-3533-47B8-A71B-27B29F167E33}" xr6:coauthVersionLast="45" xr6:coauthVersionMax="45" xr10:uidLastSave="{00000000-0000-0000-0000-000000000000}"/>
  <bookViews>
    <workbookView xWindow="465" yWindow="-16200" windowWidth="26670" windowHeight="15720" tabRatio="838" xr2:uid="{00000000-000D-0000-FFFF-FFFF00000000}"/>
  </bookViews>
  <sheets>
    <sheet name="Publications" sheetId="1" r:id="rId1"/>
    <sheet name="Manuscripts by Year" sheetId="3" r:id="rId2"/>
    <sheet name="Manuscripts by Journal" sheetId="2" r:id="rId3"/>
    <sheet name="Manuscripts by analysis locatio" sheetId="4" r:id="rId4"/>
  </sheets>
  <definedNames>
    <definedName name="_xlnm._FilterDatabase" localSheetId="0" hidden="1">Publications!$A$1:$O$230</definedName>
    <definedName name="cpcrnpapers.042403" localSheetId="0">Publications!$E$78:$F$92</definedName>
    <definedName name="cpcrnpapers.042403_1" localSheetId="0">Publications!$E$78:$F$92</definedName>
    <definedName name="cpcrnpapers.042403_2" localSheetId="0">Publications!$E$78:$E$92</definedName>
    <definedName name="cpcrnpapers.042403_3" localSheetId="0">Publications!$E$78:$E$92</definedName>
    <definedName name="_xlnm.Print_Area" localSheetId="0">Publications!$A$1:$N$213</definedName>
    <definedName name="_xlnm.Print_Titles" localSheetId="0">Publications!$1:$1</definedName>
    <definedName name="Z_BD071F1E_596F_4326_AEA3_53F803E75BEA_.wvu.FilterData" localSheetId="0" hidden="1">Publications!$A$1:$N$202</definedName>
  </definedNames>
  <calcPr calcId="191029"/>
  <customWorkbookViews>
    <customWorkbookView name="Sandra Smith - Personal View" guid="{BD071F1E-596F-4326-AEA3-53F803E75BEA}" mergeInterval="0" personalView="1" maximized="1" windowWidth="1842" windowHeight="93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2" i="2" l="1"/>
  <c r="I57" i="2" l="1"/>
  <c r="I50" i="2"/>
  <c r="I42" i="2"/>
  <c r="I19" i="2"/>
  <c r="I16" i="2"/>
  <c r="E17" i="4" l="1"/>
  <c r="D17" i="4" l="1"/>
  <c r="C17" i="4"/>
  <c r="B17" i="3"/>
  <c r="F17" i="4" l="1"/>
  <c r="I3" i="2"/>
  <c r="I4" i="2"/>
  <c r="I6" i="2"/>
  <c r="I7" i="2"/>
  <c r="I8" i="2"/>
  <c r="I9" i="2"/>
  <c r="I10" i="2"/>
  <c r="I11" i="2"/>
  <c r="I12" i="2"/>
  <c r="I13" i="2"/>
  <c r="I15" i="2"/>
  <c r="I17" i="2"/>
  <c r="I18" i="2"/>
  <c r="I20" i="2"/>
  <c r="I21" i="2"/>
  <c r="I22" i="2"/>
  <c r="I23" i="2"/>
  <c r="I26" i="2"/>
  <c r="I28" i="2"/>
  <c r="I29" i="2"/>
  <c r="I31" i="2"/>
  <c r="I32" i="2"/>
  <c r="I33" i="2"/>
  <c r="I36" i="2"/>
  <c r="I37" i="2"/>
  <c r="I38" i="2"/>
  <c r="I39" i="2"/>
  <c r="I40" i="2"/>
  <c r="I43" i="2"/>
  <c r="I44" i="2"/>
  <c r="I45" i="2"/>
  <c r="I46" i="2"/>
  <c r="I47" i="2"/>
  <c r="I41" i="2"/>
  <c r="I49" i="2"/>
  <c r="I53" i="2"/>
  <c r="I2" i="2"/>
  <c r="I55" i="2"/>
  <c r="I56" i="2"/>
  <c r="I60" i="2"/>
  <c r="I61" i="2"/>
  <c r="I25" i="2"/>
  <c r="I58" i="2"/>
  <c r="I59" i="2"/>
  <c r="I34" i="2"/>
  <c r="I35" i="2"/>
  <c r="I14"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pcrnpapers.042403" type="6" refreshedVersion="1" background="1" saveData="1">
    <textPr sourceFile="H:\lee\cpcrnpapers.042403.txt">
      <textFields count="6">
        <textField/>
        <textField/>
        <textField/>
        <textField/>
        <textField/>
        <textField/>
      </textFields>
    </textPr>
  </connection>
  <connection id="2" xr16:uid="{00000000-0015-0000-FFFF-FFFF01000000}" name="cpcrnpapers.0424031" type="6" refreshedVersion="1" background="1" saveData="1">
    <textPr sourceFile="H:\lee\cpcrnpapers.042403.txt">
      <textFields count="6">
        <textField/>
        <textField/>
        <textField/>
        <textField/>
        <textField/>
        <textField/>
      </textFields>
    </textPr>
  </connection>
  <connection id="3" xr16:uid="{00000000-0015-0000-FFFF-FFFF02000000}" name="cpcrnpapers.04240312" type="6" refreshedVersion="1" background="1" saveData="1">
    <textPr sourceFile="H:\lee\cpcrnpapers.042403.txt">
      <textFields count="6">
        <textField/>
        <textField/>
        <textField/>
        <textField/>
        <textField/>
        <textField/>
      </textFields>
    </textPr>
  </connection>
  <connection id="4" xr16:uid="{00000000-0015-0000-FFFF-FFFF03000000}" name="cpcrnpapers.0424033" type="6" refreshedVersion="1" background="1" saveData="1">
    <textPr sourceFile="H:\lee\cpcrnpapers.042403.txt">
      <textFields count="6">
        <textField/>
        <textField/>
        <textField/>
        <textField/>
        <textField/>
        <textField/>
      </textFields>
    </textPr>
  </connection>
</connections>
</file>

<file path=xl/sharedStrings.xml><?xml version="1.0" encoding="utf-8"?>
<sst xmlns="http://schemas.openxmlformats.org/spreadsheetml/2006/main" count="2406" uniqueCount="1340">
  <si>
    <t>The Chronic Renal Insufficiency Cohort (CRIC) Study: Design and Methods.</t>
  </si>
  <si>
    <t>Correlation between Pulse Wave Velocity and other measures of arterial stiffness in Chronic Kidney Disease.</t>
  </si>
  <si>
    <t>The Chronic Renal Insufficiency Cohort (CRIC) Study:  Baseline characteristics and associations with kidney function.</t>
  </si>
  <si>
    <t>Hypertension awareness, treatment and control in adults with Chronic Kidney Disease: Results from the Chronic Renal Insufficiency Cohort (CRIC) Study.</t>
  </si>
  <si>
    <t>003</t>
  </si>
  <si>
    <t>018</t>
  </si>
  <si>
    <t>022</t>
  </si>
  <si>
    <t>016</t>
  </si>
  <si>
    <t>065</t>
  </si>
  <si>
    <t>002</t>
  </si>
  <si>
    <t>005</t>
  </si>
  <si>
    <t>037</t>
  </si>
  <si>
    <t>034</t>
  </si>
  <si>
    <t>004</t>
  </si>
  <si>
    <t>001</t>
  </si>
  <si>
    <t>008</t>
  </si>
  <si>
    <t>Citation</t>
  </si>
  <si>
    <t>Manuscript Type</t>
  </si>
  <si>
    <t>PMC2866514</t>
  </si>
  <si>
    <t>PMC2852884</t>
  </si>
  <si>
    <t>Core</t>
  </si>
  <si>
    <t>Ancillary</t>
  </si>
  <si>
    <t>PMC2883847</t>
  </si>
  <si>
    <t>PMC2831208</t>
  </si>
  <si>
    <t>PMC2822073</t>
  </si>
  <si>
    <t>A comparison of change in measured and estimated glomerular filtration rate in patients with nondiabetic kidney disease.</t>
  </si>
  <si>
    <t>PMC2518808</t>
  </si>
  <si>
    <t>Aortic PWV in Chronic Kidney Disease: A CRIC Ancillary Study</t>
  </si>
  <si>
    <t>Prevalence of ocular fundus pathology in patients with chronic kidney disease</t>
  </si>
  <si>
    <t>Central pulse pressure in chronic kidney disease: A chronic renal insufficiency cohort ancillary study.</t>
  </si>
  <si>
    <t>029</t>
  </si>
  <si>
    <t xml:space="preserve">Low Socioeconomic Status Associates with Higher Serum Phosphate Irrespective of Race
</t>
  </si>
  <si>
    <t>014</t>
  </si>
  <si>
    <t>021</t>
  </si>
  <si>
    <t>Symptoms characteristic of heart failure among CKD patients without diagnosed heart failure</t>
  </si>
  <si>
    <t>PMC3011973</t>
  </si>
  <si>
    <t>Authors</t>
  </si>
  <si>
    <t>Kurella Tamura M, Xie D, Yaffe K, Cohen DL, Teal V, Kasner SE, Messe SR, Sehgal AR, Kusek J, Desalvo KB, Cornish-Zirker D, Cohan J, Seliger SL, Chertow GM, Go, AS</t>
  </si>
  <si>
    <t>Manuscript Title</t>
  </si>
  <si>
    <t>MS#</t>
  </si>
  <si>
    <t xml:space="preserve">Vascular Risk Factors and Cognitive Impairment in Chronic Kidney Disease: The Chronic Renal Insufficiency Cohort (CRIC) Study. </t>
  </si>
  <si>
    <t>033</t>
  </si>
  <si>
    <t>Diuretics, calciuria, and secondary hyperparathyroidism in the Chronic Renal Insufficiency Cohort</t>
  </si>
  <si>
    <t>091</t>
  </si>
  <si>
    <t>Fibroblast growth factor 23 is elevated before parathyroid hormone and phosphate in chronic kidney disease</t>
  </si>
  <si>
    <t>PMC2891979</t>
  </si>
  <si>
    <t>PMC2863983</t>
  </si>
  <si>
    <t>009</t>
  </si>
  <si>
    <t>Metabolic Syndrome, Components, and Cardiovascular Disease Prevalence in Chronic Kidney Disease: Findings from the Chronic Renal Insufficiency Cohort (CRIC) Study</t>
  </si>
  <si>
    <t>Fibroblast growth factor 23 and risks of mortality and end-stage renal disease in patients with chronic kidney disease.</t>
  </si>
  <si>
    <t>PMC3134393</t>
  </si>
  <si>
    <t>PMC3108352</t>
  </si>
  <si>
    <t>PMC3124770</t>
  </si>
  <si>
    <t>PMC3052213</t>
  </si>
  <si>
    <t>PMC3095834</t>
  </si>
  <si>
    <t>069</t>
  </si>
  <si>
    <t>066</t>
  </si>
  <si>
    <t>CKD in Hispanics:  Baseline characteristics from the CRIC (Chronic Renal Insufficiency Cohort) and Hispanic-CRIC Studies</t>
  </si>
  <si>
    <t>062</t>
  </si>
  <si>
    <t>092</t>
  </si>
  <si>
    <t>Faul C, Amaral AP, Oskouei B, Hu MC, Sloan A, Isakova T, Gutierrez OM, Aguillon-Prada R, Lincoln J, Hare JM, Mundel P, Morales A, Scialla J, Fischer M, Soliman EZ, Chen J, Go AS, Rosas SE, Nessel L, Townsend RR, Feldman HI, St. John Sutton M, Ojo A, Gadegbeku C, Di Marco GS, Reuter S, Kentrup D, Tiemann K, Brand M, Hill JA, Moe OW, Kuro-o M, Kusek JW, Keane MG, Wolf M</t>
  </si>
  <si>
    <t>077</t>
  </si>
  <si>
    <t>Cardiovascular disease among Hispanics and non-Hispanics in the Chronic Renal Insufficiency Cohort (CRIC) Study</t>
  </si>
  <si>
    <t>019</t>
  </si>
  <si>
    <t>Measured GFR Does Not Outperform Estimated GFR in Predicting CKD-related Complications.</t>
  </si>
  <si>
    <t>Hsu CY, Propert K, Xie D, Hamm L, He J, Miller E, Ojo A, Shlipak M, Teal V, Townsend R, Weir M, Wilson J, Feldman H; for the CRIC Investigators</t>
  </si>
  <si>
    <t>071</t>
  </si>
  <si>
    <t>Scialla JJ, Leonard MB, Townsend RR, Appel L, Wolf M, Budoff MJ, Chen J, Lustigova E, Gadegbeku CA, Glenn M, Hanish A, Raj D, Rosas SE, Seliger SL, Weir MR, Parekh RS; on behalf of the CRIC Study Group.</t>
  </si>
  <si>
    <t>030</t>
  </si>
  <si>
    <t>Factors Associated with Depressive Symptoms and Use of Antidepressant Medications among Participants in the Chronic Renal Insufficiency Cohort (CRIC) and Hispanic-CRIC Studies</t>
  </si>
  <si>
    <t>083</t>
  </si>
  <si>
    <t>Earlier Onset and Greater Severity of Disordered Mineral Metabolism in Diabetic Patients with Chronic Kidney Disease</t>
  </si>
  <si>
    <t>Scialla JJ, Appel LJ, Wolf M, Yang W, Zhang X, Sozio SM, Miller ER, Bazzano LA, Cuevas M, Glenn MJ, Lustigova E, Kallem RR, Porter AC, Townsend RR, Weir MR, Anderson CAM On Behalf of the Chronic Renal Insufficiency Cohort (CRIC) Study Group</t>
  </si>
  <si>
    <t>PMC3186451</t>
  </si>
  <si>
    <t>PMC3183168</t>
  </si>
  <si>
    <t>PMC3206002</t>
  </si>
  <si>
    <t>PMC3204831</t>
  </si>
  <si>
    <t>PMC3187187</t>
  </si>
  <si>
    <t>045</t>
  </si>
  <si>
    <t>Risk Factors for Peripheral Arterial Disease among Patients with Chronic Kidney Disease</t>
  </si>
  <si>
    <t>Hemodynamics Correlates of Proteinuria in Chronic Kidney Disease</t>
  </si>
  <si>
    <t>006</t>
  </si>
  <si>
    <t>097</t>
  </si>
  <si>
    <t>096</t>
  </si>
  <si>
    <t>PMC3378778</t>
  </si>
  <si>
    <t>PMC3359008</t>
  </si>
  <si>
    <t>PMC3329844</t>
  </si>
  <si>
    <t>PMC3383900</t>
  </si>
  <si>
    <t>PMC3383455</t>
  </si>
  <si>
    <t>053</t>
  </si>
  <si>
    <t>026</t>
  </si>
  <si>
    <t>039</t>
  </si>
  <si>
    <t>153</t>
  </si>
  <si>
    <t>024</t>
  </si>
  <si>
    <t>094</t>
  </si>
  <si>
    <t>DNA Methylation Profile associated with Rapid Decline in Kidney Function: Findings from the CRIC study</t>
  </si>
  <si>
    <t>Maria R. Wing, Joseph M. Devaney, Marshall Joffe, Dawei Xie, Harold Feldman, Kevin Sterling, Katalin Susztak, Nicolas Guzman, Jim Herman, Leslie Cope,  Brennan Harmon, Alan Go, Jiang He, JP Lash, Eric Hoffman,  John W. Kusek, Dominic S. Raj</t>
  </si>
  <si>
    <t>Associations between Kidney Function and Subclinical Cardiac Abnormalities in CKD.</t>
  </si>
  <si>
    <t xml:space="preserve">Ancillary </t>
  </si>
  <si>
    <t>036</t>
  </si>
  <si>
    <t>PMC3386678</t>
  </si>
  <si>
    <t>Urinary Sodium Is a Potent Correlate of Proteinuria: Lessons from the Chronic Renal Insufficiency Cohort Study.</t>
  </si>
  <si>
    <t>Risk Factors for Coronary Artery Calcium Among Patients With Chronic Kidney Disease (from the Chronic Renal Insufficiency Cohort Study).</t>
  </si>
  <si>
    <t>Physical Performance and Frailty in Chronic Kidney Disease</t>
  </si>
  <si>
    <t xml:space="preserve">FGF23 Modifies the Relationship between Vitamin D and Cardiac Remodeling  </t>
  </si>
  <si>
    <t>PMC3538165</t>
  </si>
  <si>
    <t>PMC3513744</t>
  </si>
  <si>
    <t>A Longitudinal Study of Left Ventricular Function and Structure from CKD to ESRD:  The CRIC Study</t>
  </si>
  <si>
    <t>Fibroblast growth factor 23 is not associated with and does not induce arterial calcification.</t>
  </si>
  <si>
    <t>Chronic kidney disease and prevalent atrial fibrillation: the Chronic Renal Insufficiency Cohort (CRIC).</t>
  </si>
  <si>
    <t>PMC3586970</t>
  </si>
  <si>
    <r>
      <t>Paul E Drawz, MD, MHS, MS, Denise C Babineau, PhD, Carolyn Brecklin, Jiang He, Radhakrishna R Kallem, MD, MPH, Elsayed Z Soliman, MD, MSc, MS, Dawei Xie, Dina Appleby, Amanda H Anderson, Mahboob Rahman, MD, and the CRIC Study Investigators</t>
    </r>
    <r>
      <rPr>
        <sz val="10"/>
        <color indexed="8"/>
        <rFont val="Calibri"/>
        <family val="2"/>
      </rPr>
      <t/>
    </r>
  </si>
  <si>
    <t>Higher plasma CXCL12 levels predict incident myocardial infarction and death in chronic kidney disease:  Findings from the Chronic Renal Insufficiency Cohort Study</t>
  </si>
  <si>
    <t>Urine neutrophil gelatinase–associated lipocalin levels do not improve risk prediction of progressive chronic kidney disease</t>
  </si>
  <si>
    <t>189</t>
  </si>
  <si>
    <t>208</t>
  </si>
  <si>
    <t>236</t>
  </si>
  <si>
    <t>218</t>
  </si>
  <si>
    <t xml:space="preserve">Core </t>
  </si>
  <si>
    <t>081</t>
  </si>
  <si>
    <t>PMC3701754</t>
  </si>
  <si>
    <t>PMC3719171</t>
  </si>
  <si>
    <t>082</t>
  </si>
  <si>
    <t>Dubin RF, Li Y, He J, Jaar BG, Kallem R, Lash JP, Makos G, Rosas SE, Soliman EZ, Townsend RR, Yang W, Go AS, Keane M, Defilippi C, Mishra R, Wolf M, Shlipak MG</t>
  </si>
  <si>
    <t>Predictors of high sensitivity cardiac troponin T in chronic kidney disease patients: a cross-sectional study in the chronic renal insufficiency cohort (CRIC)</t>
  </si>
  <si>
    <t>090</t>
  </si>
  <si>
    <t>155</t>
  </si>
  <si>
    <t>146</t>
  </si>
  <si>
    <t>122</t>
  </si>
  <si>
    <t>184</t>
  </si>
  <si>
    <t>Wing MR, Yang W, Teal V, Navaneethan S, Tao K, Ojo A, Guzman NN, Reilly M, Wolman M, Rosas SE, Cuevas M, Fischer M, Lustigova E, Master SR, Xie D, Appleby D, Joffe M, Kusek J, Feldman HI, Raj DS; for the Chronic Renal Insufficiency Cohort (CRIC) Study.</t>
  </si>
  <si>
    <t>Fibroblast Growth Factor 23 and Cardiovascular Events in CKD</t>
  </si>
  <si>
    <t>Candidate Gene Association Study of Coronary Artery Calcification in Chronic Kidney Disease: Findings from the CRIC Study (Chronic Renal Insufficiency Cohort)</t>
  </si>
  <si>
    <t>Race modifies the association between adiposity and inflammation in patients with chronic kidney disease:  Findings from the Chronic Renal Insufficiency Study</t>
  </si>
  <si>
    <t>Association between Albuminuria, Kidney Function, and Inflammatory Biomarker Profile in CKD in CRIC</t>
  </si>
  <si>
    <t>169</t>
  </si>
  <si>
    <t>078</t>
  </si>
  <si>
    <t>224</t>
  </si>
  <si>
    <t>PMC3867268</t>
  </si>
  <si>
    <t xml:space="preserve">Deo R, Yang W, Khan AM, Bansal N, Zhang X, Leonard MB, Keane MG, Soliman EZ, Steigerwalt S, Townsend RR, Shlipak MG, Feldman HI.  </t>
  </si>
  <si>
    <t>047</t>
  </si>
  <si>
    <t>PMC3951206</t>
  </si>
  <si>
    <t>PMC3969022</t>
  </si>
  <si>
    <t>PMC3953823</t>
  </si>
  <si>
    <t>PMC3920657</t>
  </si>
  <si>
    <t>APOL1 risk variants, race and progression of chronic kidney disease</t>
  </si>
  <si>
    <t>126</t>
  </si>
  <si>
    <t>Increasing use of vitamin D supplementation in the Chronic Renal Insufficiency Cohort study</t>
  </si>
  <si>
    <t>118</t>
  </si>
  <si>
    <t>***</t>
  </si>
  <si>
    <t>The body composition and excretory burden of lean, obese, and severely obese individuals has implications for the assessment of chronic kidney disease</t>
  </si>
  <si>
    <t>PMC4030670</t>
  </si>
  <si>
    <t>PMC4016297</t>
  </si>
  <si>
    <t>079</t>
  </si>
  <si>
    <t>203</t>
  </si>
  <si>
    <t>193</t>
  </si>
  <si>
    <t>Higher Levels of Cystatin C Are Associated with Worse Cognitive Function in Older Adults with Chronic Kidney Disease: The Chronic Renal Insufficiency Cohort Cognitive Study.</t>
  </si>
  <si>
    <t>Arterial Stiffness, Central Pressures and Incident Hospitalized Heart Failure in the Chronic Renal Insufficiency Cohort (CRIC) Study</t>
  </si>
  <si>
    <t>233</t>
  </si>
  <si>
    <t>242</t>
  </si>
  <si>
    <t xml:space="preserve">Fisher H, Hsu CY, Vittinghoff E, Lin F, Bansal N.  </t>
  </si>
  <si>
    <t xml:space="preserve">Comparison of associations of urine protein-creatinine ratio versus albumin-creatinine ratio with complications of CKD: a cross-sectional analysis. </t>
  </si>
  <si>
    <t xml:space="preserve">Lin YC, Bansal N, Vittinghoff E, Go AS, Hsu CY.  </t>
  </si>
  <si>
    <t xml:space="preserve">Determinants of the creatinine clearance to glomerular filtration rate ratio in patients with chronic kidney disease: a cross-sectional study.  </t>
  </si>
  <si>
    <t>PMC3924195</t>
  </si>
  <si>
    <t>258</t>
  </si>
  <si>
    <t>High-Sensitivity Troponin T and N-Terminal Pro-B-Type Natriuretic Peptide (NT-proBNP) and Risk of Incident Heart Failure in Patients with CKD: The Chronic Renal Insufficiency Cohort (CRIC) Study.</t>
  </si>
  <si>
    <t>Relation of Serum Lipids and Lipoproteins with Progression of CKD:  The CRIC Study</t>
  </si>
  <si>
    <t>NIDDK repository paper</t>
  </si>
  <si>
    <t xml:space="preserve">James Fotheringham, Nicholas Weatherley, Bisher Kawar, Damian G. Fogarty and Timothy Ellam </t>
  </si>
  <si>
    <t>Urinary Creatinine Excretion, Bioelectrical Impedance Analysis, and Clinical Outcomes in Patients with CKD:  The CRIC Study</t>
  </si>
  <si>
    <t>Association Between Chronic Kidney Disease Progression and Cardiovascular Disease: Results from the CRIC Study</t>
  </si>
  <si>
    <t xml:space="preserve">Rahman M., Xie D., Feldman H.I., Go A.S., He J., Kusek J.W., Lash J., Miller III E.R., Ojo A., Pan Q., Seliger S.L., Steigerwalt S., Townsend R.R., for the CRIC Study Investigators </t>
  </si>
  <si>
    <t>052</t>
  </si>
  <si>
    <t>188</t>
  </si>
  <si>
    <t>142</t>
  </si>
  <si>
    <t>Healthy Lifestyle and Risk of Kidney Disease Progression, Atherosclerotic Events and Death in CKD: Findings From the Chronic Renal Insufficiency Cohort (CRIC) Study.</t>
  </si>
  <si>
    <t>238</t>
  </si>
  <si>
    <t>Blood Pressure and Risk of All-Cause Mortality in Advanced Chronic Kidney Disease and Hemodialysis: The CRIC Study</t>
  </si>
  <si>
    <t>Urine Neutrophil Gelatinase-Associated Lipocalin and Risk of Cardiovascular Disease and Death in CKD: Results From the Chronic Renal Insufficiency Cohort (CRIC) Study</t>
  </si>
  <si>
    <t>Time-updated Systolic Blood Pressure and the Progression of Chronic Kidney Disease: A Cohort Study</t>
  </si>
  <si>
    <t>Anderson AH, Yang W, Townsend RR, Pan Q, Chertow GM, Kusek JW, Charleston J, He J, Kallem R, Lash JP, Miller ER III, Rahman M, Steigerwalt S, Weir M, Wright JT Jr, Feldman HI, Chronic Renal Insufficiency Cohort Study Investigators.</t>
  </si>
  <si>
    <t>The Role of Renin-Angiotensin-Aldosterone System Genes in the Progression of Chronic Kidney Disease: Findings from the Chronic Renal Insufficiency Cohort (CRIC) Study</t>
  </si>
  <si>
    <t>Shah R, Matthews GJ, Shah RY, McLaughlin C, Chen J, Wolman M, Master SR, Chai B, Xie D, Rader DJ, Raj DS, Mehta NN, Budoff M, Fischer MJ, Go AS, Townsend RR, He J, Kusek JW, Feldman HI, Foulkes AS, Reilly MP; CRIC Study Investigators.</t>
  </si>
  <si>
    <t>Serum Fractalkine (CX3CL1) and Cardiovascular Outcomes and Diabetes: Findings from the Chronic Renal Insufficiency Cohort (CRIC) Study</t>
  </si>
  <si>
    <t>Guerraty MA, Chai B, Hsu JY, Ojo AO, Gao Y, Yang W, Keane MG, Budoff MJ, Mohler ER 3rd; CRIC Study Investigators.</t>
  </si>
  <si>
    <t>Relation of Aortic Valve Calcium to Chronic Kidney Disease (from the Chronic Renal Insufficiency Cohort Study).</t>
  </si>
  <si>
    <t>Persistent High Serum Bicarbonate and the Risk of Heart Failure in Patients With Chronic Kidney Disease (CKD): A Report From the Chronic Renal Insufficiency Cohort (CRIC) Study</t>
  </si>
  <si>
    <t>Association between Inflammation and Cardiac Geometry in Chronic Kidney Disease:  Findings from the CRIC Study</t>
  </si>
  <si>
    <t>Phosphate, Fibroblast Growth Factor 23 and Retinopathy in Chronic Kidney Disease: The Chronic Renal Insufficiency Cohort Study</t>
  </si>
  <si>
    <t>088</t>
  </si>
  <si>
    <t>Traditional and Non-traditional Risk Factors for Incident Peripheral Arterial Disease among Patients with Chronic Kidney Disease</t>
  </si>
  <si>
    <t>Influence of Nephrologist Care on Management and Outcomes in Adults with Chronic Kidney Disease</t>
  </si>
  <si>
    <t>Chronic Renal Insufficiency Cohort Study (CRIC):  Overview and Summary of Selected Findings</t>
  </si>
  <si>
    <t>Differential scaling of glomerular filtration rate and ingested metabolic burden: implications for gender differences in chronic kidney disease outcomes</t>
  </si>
  <si>
    <t>Ellam T, Fotheringham J, Kawar B.</t>
  </si>
  <si>
    <t>Deo R, Shou H, Soliman EZ, Yang W, Arkin JM, Zhang X, Townsend RR, Go AS, Shlipak MG, Feldman HI.</t>
  </si>
  <si>
    <t>Electrocardiographic Measures and Prediction of Cardiovascular and Noncardiovascular Death in CKD</t>
  </si>
  <si>
    <t>Kelly TN, Raj D, Rahman M, Kretzler M, Kallem RR, Ricardo AC, Rosas SE, Tao K, Xie D, Hamm LL, He J; the CRIC Study Investigators.</t>
  </si>
  <si>
    <t>Mishra RK, Yang W, Roy J, Anderson AH, Bansal N, Chen J, DeFilippi C, Delafontaine P, Feldman HI, Kallem R, Kusek JW, Lora CM, Rosas SE, Go AS, Shlipak MG; and the CRIC Study Investigators.</t>
  </si>
  <si>
    <t>Proteinuria, But Not eGFR, Predicts Stroke Risk in Chronic Kidney Disease:  Chronic Renal Insufficiency Cohort Study</t>
  </si>
  <si>
    <t>Sandsmark DK, Messé SR, Zhang X, Roy J, Nessel L, Lee Hamm L, He J, Horwitz EJ, Jaar BG, Kallem RR, Kusek JW, Mohler ER 3rd, Porter A, Seliger SL, Sozio SM, Townsend RR, Feldman HI, Kasner SE, CRIC Study Investigators</t>
  </si>
  <si>
    <t>Budoff MJ, Rader DJ, Reilly MP, Mohler ER 3rd, Lash J, Yang W, Rosen L, Glenn M, Teal V, Feldman HI; on behalf of the CRIC Study Investigators</t>
  </si>
  <si>
    <t>Grunwald JE, Alexander J, Ying GS, Maguire M, Daniel E, Whittock-Martin R, Parker C, McWilliams K, Lo JC, Go A, Townsend R, Gadegbeku CA, Lash JP, Fink JC, Rahman M, Feldman H, Kusek JW, Xie D, Jaar BG; CRIC Study Group</t>
  </si>
  <si>
    <t xml:space="preserve">Grunwald JE, Ying GS, Maguire M, Pistilli M, Daniel E, Alexander J, Whittock-Martin R, Parker C, Mohler E, Lo JC, Townsend R, Gadegbeku CA, Lash JP, Fink JC, Rahman M, Feldman H, Kusek JW, Xie D, Coleman M, Keane MG; Chronic Renal Insufficiency Cohort (CRIC) Study Group </t>
  </si>
  <si>
    <t>Dobre M, Yang W, Pan Q, Appel L, Bellovich K, Chen J, Feldman H, Fischer MJ, Ham LL, Hostetter T, Jaar BG, Kallem RR, Rosas SE, Scialla JJ, Wolf M, Rahman M; CRIC Study Investigators</t>
  </si>
  <si>
    <t>Gupta J, Dominic EA, Fink JC, Ojo AO, Barrows IR, Reilly MP, Townsend RR, Joffe MM, Rosas SE, Wolman M, Patel SS, Keane MG, Feldman HI, Kusek JW, Raj DS; CRIC Study Investigators.</t>
  </si>
  <si>
    <t>Mehta R, Ying GS, Houston S, Isakova T, Nessel L, Ojo A, Go A, Lash J, Kusek J, Grunwald J, Wolf M; CRIC Study Investigators.</t>
  </si>
  <si>
    <t xml:space="preserve">Bansal N, McCulloch CE, Rahman M, Kusek JW, Anderson AH, Xie D, Townsend RR, Lora CM, Wright J, Go AS, Ojo A, Alper A, Lustigova E, Cuevas M, Kallem R, Hsu CY; CRIC Study Investigators.
</t>
  </si>
  <si>
    <t>Ricardo AC, Anderson CA, Yang W, Zhang X, Fischer MJ, Dember LM, Fink JC, Frydrych A, Jensvold NG, Lustigova E, Nessel LC, Porter AC, Rahman M, Wright Nunes JA, Daviglus ML, Lash JP; CRIC Study Investigators.</t>
  </si>
  <si>
    <t>Bansal N, Hyre Anderson A, Yang W, Christenson RH, deFilippi CR, Deo R, Dries DL, Go AS, He J, Kusek JW, Lash JP, Raj D, Rosas S, Wolf M, Zhang X, Shlipak MG, Feldman HI.</t>
  </si>
  <si>
    <t xml:space="preserve">Liu KD, Yang W, Go AS, Anderson AH, Feldman HI, Fischer MJ, He J, Kallem RR, Kusek JW, Master SR, Miller ER 3rd, Rosas SE, Steigerwalt S, Tao K, Weir MR, Hsu CY; CRIC Study Investigators
</t>
  </si>
  <si>
    <t>055</t>
  </si>
  <si>
    <t>Denker M, Boyle S, Anderson AH, Appel LJ, Chen J, Fink JC, Flack J, Go AS, Horwitz E, Hsu CY, Kusek JW, Lash JP, Navaneethan S, Ojo AO, Rahman M, Steigerwalt SP, Townsend RR, Feldman HI; Chronic Renal Insufficiency Cohort (CRIC) Study Investigators</t>
  </si>
  <si>
    <t>Ricardo AC, Roy JA, Tao K, Alper A, Chen J, Drawz PE, Fink JC, Hsu CY, Kusek JW, Ojo A, Schreiber M, Fischer MJ; CRIC Study Investigators.</t>
  </si>
  <si>
    <t>GFR Estimation Using β-Trace Protein and β2-Microglobulin in CKD</t>
  </si>
  <si>
    <t>Inker LA, Tighiouart H, Coresh J, Foster MC, Anderson AH, Beck GJ, Contreras G, Greene T, Karger AB, Kusek JW, Lash J, Lewis J, Schelling JR, Navaneethan SD, Sondheimer J, Shafi T, Levey AS.</t>
  </si>
  <si>
    <t>Navaneethan SD, Roy J, Tao K, Brecklin CS, Chen J, Deo R, Flack JM, Ojo AO, Plappert TJ, Raj DS, Saydain G, Sondheimer JH, Sood R, Steigerwalt SP, Townsend RR, Dweik RA, Rahman M; Chronic Renal Insufficiency Cohort Investigators</t>
  </si>
  <si>
    <t>Urinary Sodium and Potassium Excretion and CKD Progression</t>
  </si>
  <si>
    <t>He J, Mills KT, Appel LJ, Yang W, Chen J, Lee BT, Rosas SE, Porter A, Makos G, Weir MR, Hamm LL, Kusek JW; Chronic Renal Insufficiency Cohort Study Investigators</t>
  </si>
  <si>
    <t>Grunwald JE, Pistilli M, Ying GS, Maguire M, Daniel E, Whittock-Martin R, Parker-Ostroff C, Mohler E, Lo JC, Townsend RR, Gadegbeku CA, Lash JP, Fink JC, Rahman M, Feldman H, Kusek JW, Xie D; CRIC Study Investigators</t>
  </si>
  <si>
    <t>Retinopathy and the Risk of Cardiovascular Disease in Patients with Chronic Kidney Disease (from the Chronic Renal Insufficiency Cohort Study)</t>
  </si>
  <si>
    <t>060</t>
  </si>
  <si>
    <t>Prevalence and Correlates of Mitral Annular Calcification in Adults with Chronic Kidney Disease: Results from CRIC Study</t>
  </si>
  <si>
    <t xml:space="preserve">Abd Alamir M, Radulescu V, Goyfman M, Mohler ER 3rd, Gao YL, Budoff MJ; CRIC Study Investigators.
</t>
  </si>
  <si>
    <t>PMC4579944</t>
  </si>
  <si>
    <t>PMC4448958</t>
  </si>
  <si>
    <t>Comparison of Two ELISA Methods and Mass Spectrometry for Measurement of Vitamin D-Binding Protein: Implications for the Assessment of Bioavailable Vitamin D Concentrations across Genotypes</t>
  </si>
  <si>
    <t>The Associations Between Peripheral Artery Disease (PAD) and Physical Outcome Measures in Men and Women with Chronic Kidney Disease (CKD)</t>
  </si>
  <si>
    <t>Ku E, Xie D, Shlipak M, Hyre Anderson A, Chen J, Go AS, He J, Horwitz EJ, Rahman M, Ricardo AC, Sondheimer JH, Townsend RR, Hsu CY; CRIC Study Investigators</t>
  </si>
  <si>
    <t>Change in Measured GFR Versus eGFR and CKD Outcomes</t>
  </si>
  <si>
    <t>Zhang X, Bansal N, Go AS, Hsu CY.</t>
  </si>
  <si>
    <t>Gastrointestinal Symptoms, Inflammation and Hypoalbuminemia in Chronic Kidney Disease Patients: A Cross-sectional Study</t>
  </si>
  <si>
    <t>Chen J, Mohler ER, Xie D, Shlipak M, Townsend RR, Appel LJ, Ojo A, Schreiber M, Nessel L, Zhang X, Raj D, Strauss L, Lora CM, Rahman M, Hamm LL, He J; CRIC Study Investigators.</t>
  </si>
  <si>
    <t>Prevalence And Prognostic Significance Of Apparent Treatment Resistant Hypertension In Chronic Kidney Disease:  Report From the Chronic Renal Insufficiency Cohort Study</t>
  </si>
  <si>
    <t>Thomas G, Xie D, Chen HY, Anderson AH, Appel LJ, Bodana S, Brecklin CS, Drawz P, Flack JM, Miller ER 3rd, Steigerwalt SP, Townsend RR, Weir MR, Wright JT Jr, Rahman M.</t>
  </si>
  <si>
    <t>031</t>
  </si>
  <si>
    <t>Hsu RK, Chai B, Roy JA, Anderson AH, Bansal N, Feldman HI, Go AS, He J, Horwitz EJ, Kusek JW, Lash JP, Ojo A, Sondheimer JH, Townsend RR, Zhan M, Hsu CY; CRIC Study Investigators</t>
  </si>
  <si>
    <t>Sodium Excretion and the Risk of Cardiovascular Disease in Patients with Chronic Kidney Disease</t>
  </si>
  <si>
    <t>Wang GJ, Shaw PA, Townsend RR, Anderson AH, Xie D, Wang X, Nessel LC, Mohler ER, Sozio SM, Jaar BG, Chen J, Wright J, Taliercio JJ, Ojo A, Ricardo AC, Lustigova E, Fairman RM, Feldman HI, Ky B; CRIC Study Investigators</t>
  </si>
  <si>
    <t xml:space="preserve">Sex Differences in the Incidence of Peripheral Artery Disease in the Chronic Renal Insufficiency Cohort </t>
  </si>
  <si>
    <t>Drawz PE, Alper AB, Anderson AH, Brecklin CS, Charleston J, Chen J, Deo R, Fischer MJ, He J, Hsu CY, Huan Y, Keane MG, Kusek JW, Makos GK, Miller ER 3rd, Soliman EZ, Steigerwalt SP, Taliercio JJ, Townsend RR, Weir MR, Wright JT Jr, Xie D, Rahman M; and the Chronic Renal Insufficiency Cohort Study Investigators</t>
  </si>
  <si>
    <t>Masked Hypertension and Elevated Nighttime Blood Pressure in CKD: Prevalence and Association with Target Organ Damage</t>
  </si>
  <si>
    <t>Gutiérrez OM, Parsa A, Isakova T, Scialla JJ, Chen J, Flack JM, Nessel LC, Gupta J, Bellovich KA, Steigerwalt S, Sondheimer JH, Wright JT Jr, Feldman HI, Kusek JW, Lash JP, Wolf M</t>
  </si>
  <si>
    <t>Genetic African Ancestry and Markers of Mineral Metabolism in CKD</t>
  </si>
  <si>
    <t>Kurella Tamura M, Vittinghoff E, Yang J, Go AS, Seliger SL, Kusek JW, Lash J, Cohen DL, Simon J, Batuman V, Ordonez J, Makos G, Yaffe K</t>
  </si>
  <si>
    <t>PMC4730636</t>
  </si>
  <si>
    <t>Anemia and Risk for Cognitive Decline in Chronic Kidney Disease</t>
  </si>
  <si>
    <t>Kurella Tamura M, Yaffe K, Hsu CY, Yang J, Sozio S, Fischer M, Chen J, Ojo A, DeLuca J, Xie D, Vittinghoff E, Go AS; Chronic Renal Insufficiency Cohort (CRIC) Study Investigators.</t>
  </si>
  <si>
    <t>Cognitive Impairment and Progression of CKD</t>
  </si>
  <si>
    <t>176</t>
  </si>
  <si>
    <t>Gene-centric meta-analyses of 108 912 individuals confirm known body mass index loci and reveal three novel signals</t>
  </si>
  <si>
    <t>Guo Y, Lanktree MB, Taylor KC, Hakonarson H, Lange LA, Keating BJ; IBC 50K SNP array BMI Consortium.</t>
  </si>
  <si>
    <t>Associations of Conventional Echocardiographic Measures with Incident Heart Failure and Mortality: The Chronic Renal Insufficiency Cohort (CRIC)</t>
  </si>
  <si>
    <t>Coronary Artery Calcification and Risk of Cardiovascular Disease and Death among Patients with Chronic Kidney Disease</t>
  </si>
  <si>
    <t>CKD Progression and Mortality among Hispanics and Non-Hispanics</t>
  </si>
  <si>
    <t>Fischer MJ, Hsu JY, Lora CM, Ricardo AC, Anderson AH, Bazzano L, Cuevas MM, Hsu CY, Kusek JW, Renteria A, Ojo AO, Raj DS, Rosas SE, Pan Q, Yaffe K, Go AS, Lash JP; Chronic Renal Insufficiency Cohort (CRIC) Study Investigators</t>
  </si>
  <si>
    <t xml:space="preserve">Interleukin-6 Is a Risk Factor for Atrial Fibrillation in Chronic Kidney Disease: Findings from the CRIC Study
</t>
  </si>
  <si>
    <t>Amdur RL, Mukherjee M, Go A, Barrows IR, Ramezani A, Shoji J, Reilly MP, Gnanaraj J, Deo R, Roas S, Keane M, Master S, Teal V, Soliman EZ, Yang P, Feldman H, Kusek JW, Tracy CM, Raj DS; CRIC Study Investigators</t>
  </si>
  <si>
    <t>Parsa A, Kao WH, Xie D, Astor BC, Li M, Hsu CY, Feldman HI, Parekh RS, Kusek JW, Greene TH, Fink JC, Anderson AH, Choi MJ, Wright JT Jr, Lash JP, Freedman BI, Ojo A, Winkler CA, Raj DS, Kopp JB, He J, Jensvold NG, Tao K, Lipkowitz MS, Appel LJ; AASK Study Investigators; CRIC Study Investigators</t>
  </si>
  <si>
    <t>Scialla JJ, Lau WL, Reilly MP, Isakova T, Yang HY, Crouthamel MH, Chavkin NW, Rahman M, Wahl P, Amaral AP, Hamano T, Master SR, Nessel L, Chai B, Xie D, Kallem RR, Chen J, Lash JP, Kusek JW, Budoff MJ, Giachelli CM, Wolf M; Chronic Renal Insufficiency Cohort Study Investigators</t>
  </si>
  <si>
    <t>Ferguson JF, Matthews GJ, Townsend RR, Raj DS, Kanetsky PA, Budoff M, Fischer MJ, Rosas SE, Kanthety R, Rahman M, Master SR, Qasim A, Li M, Mehta NN, Shen H, Mitchell BD, O'Connell JR, Shuldiner AR, Ho WK, Young R, Rasheed A, Danesh J, He J, Kusek JW, Ojo AO, Flack J, Go AS, Gadegbeku CA, Wright JT Jr, Saleheen D, Feldman HI, Rader DJ, Foulkes AS, Reilly MP; CRIC Study Principal Investigators</t>
  </si>
  <si>
    <t>Scialla JJ, Xie H, Rahman M, Anderson AH, Isakova T, Ojo A, Zhang X, Nessel L, Hamano T, Grunwald JE, Raj DS, Yang W, He J, Lash JP, Go AS, Kusek JW, Feldman H, Wolf M; Chronic Renal Insufficiency Cohort (CRIC) Study Investigators</t>
  </si>
  <si>
    <t>Grunwald JE, Pistilli M, Ying GS, Daniel E, Maguire MG, Xie D, Whittock-Martin R, Parker Ostroff C, Lo JC, Townsend RR, Gadegbeku CA, Lash JP, Fink JC, Rahman M, Feldman HI, Kusek JW; Chronic Renal Insufficiency Cohort Study Investigators</t>
  </si>
  <si>
    <t>Mehta NN, Matthews GJ, Krishnamoorthy P, Shah R, McLaughlin C, Patel P, Budoff M, Chen J, Wolman M, Go A, He J, Kanetsky PA, Master SR, Rader DJ, Raj D, Gadegbeku CA, Shah R, Schreiber M, Fischer MJ, Townsend RR, Kusek J, Feldman HI, Foulkes AS, Reilly MP; Chronic Renal Insufficiency Cohort (CRIC) Study Investigators</t>
  </si>
  <si>
    <t>Ricardo AC, Hacker E, Lora CM, Ackerson L, DeSalvo KB, Go A, Kusek JW, Nessel L, Ojo A, Townsend RR, Xie D, Ferrans CE, Lash JP; CRIC Investigators</t>
  </si>
  <si>
    <t>Ricardo AC, Yang W, Lora CM, Gordon EJ, Diamantidis CJ, Ford V, Kusek JW, Lopez A, Lustigova E, Nessel L, Rosas SE, Steigerwalt S, Theurer J, Zhang X, Fischer MJ, Lash JP; CRIC Investigators</t>
  </si>
  <si>
    <t>Wilson FP, Xie D, Anderson AH, Leonard MB, Reese PP, Delafontaine P, Horwitz E, Kallem R, Navaneethan S, Ojo A, Porter AC, Sondheimer JH, Sweeney HL, Townsend RR, Feldman HI; CRIC Study Investigators</t>
  </si>
  <si>
    <t>Chirinos JA, Khan A, Bansal N, Dries DL, Feldman HI, Ford V, Anderson AH, Kallem R, Lash JP, Ojo A, Schreiber M, Sheridan A, Strelsin J, Teal V, Roy J, Pan Q, Go AS, Townsend RR; CRIC Study Investigators; CRIC Study Investigators.</t>
  </si>
  <si>
    <t>Yaffe K, Kurella-Tamura M, Ackerson L, Hoang TD, Anderson AH, Duckworth M, Go AS, Krousel-Wood M, Kusek JW, Lash JP, Ojo A, Robinson N, Sehgal AR, Sondheimer JH, Steigerwalt S, Townsend RR; CRIC Study Investigators</t>
  </si>
  <si>
    <t>Rahman M, Yang W, Akkina S, Alper A, Anderson AH, Appel LJ, He J, Raj DS, Schelling J, Strauss L, Teal V, Rader DJ; CRIC Study Investigators</t>
  </si>
  <si>
    <t>Yang W, Xie D, Anderson AH, Joffe MM, Greene T, Teal V, Hsu CY, Fink JC, He J, Lash JP, Ojo A, Rahman M, Nessel L, Kusek JW, Feldman HI; CRIC Study Investigators</t>
  </si>
  <si>
    <t>Lash JP, Ricardo AC, Roy J, Deo R, Fischer M, Flack J, He J, Keane M, Lora C, Ojo A, Rahman M, Steigerwalt S, Tao K, Wolf M, Wright JT Jr, Go AS; CRIC Study Investigators</t>
  </si>
  <si>
    <t>PMC3627820</t>
  </si>
  <si>
    <t>n/a</t>
  </si>
  <si>
    <t>PMC2723966</t>
  </si>
  <si>
    <t>PMC3014009</t>
  </si>
  <si>
    <t>PMC2941985</t>
  </si>
  <si>
    <t>PMC3577064</t>
  </si>
  <si>
    <t>PMC3458463</t>
  </si>
  <si>
    <t>PMC3565578</t>
  </si>
  <si>
    <t>PMC3511639</t>
  </si>
  <si>
    <t>PMC3586781</t>
  </si>
  <si>
    <t>PMC3594841</t>
  </si>
  <si>
    <t>PMC3522401</t>
  </si>
  <si>
    <t>PMC4019506</t>
  </si>
  <si>
    <t>PMC3672330</t>
  </si>
  <si>
    <t>PMC3642209</t>
  </si>
  <si>
    <t>PMC3667959</t>
  </si>
  <si>
    <t>PMC3651651</t>
  </si>
  <si>
    <t>PMC4132636</t>
  </si>
  <si>
    <t>PMC3904568</t>
  </si>
  <si>
    <t>PMC4327849</t>
  </si>
  <si>
    <t>PMC3946885</t>
  </si>
  <si>
    <t>PMC3967834</t>
  </si>
  <si>
    <t>PMC4023561</t>
  </si>
  <si>
    <t>PMC4055827</t>
  </si>
  <si>
    <t>PMC4089190</t>
  </si>
  <si>
    <t>PMC4078958</t>
  </si>
  <si>
    <t>PMC4078969</t>
  </si>
  <si>
    <t>PMC4201363</t>
  </si>
  <si>
    <t>PMC4167968</t>
  </si>
  <si>
    <t>PMC4255402</t>
  </si>
  <si>
    <t>PMC4275411</t>
  </si>
  <si>
    <t>PMC4378105</t>
  </si>
  <si>
    <t>PMC4353671</t>
  </si>
  <si>
    <t>PMC4339665</t>
  </si>
  <si>
    <t>PMC4268143</t>
  </si>
  <si>
    <t>PMC4404622</t>
  </si>
  <si>
    <t>PMC4395541</t>
  </si>
  <si>
    <t>PMC4409366</t>
  </si>
  <si>
    <t>PMC4676825</t>
  </si>
  <si>
    <t>PMC4739587</t>
  </si>
  <si>
    <t>FGF23 induces left ventricular hypertrophy</t>
  </si>
  <si>
    <t>Fibroblast growth factor 23 and inflammation in CKD</t>
  </si>
  <si>
    <t>Recruitment of Hispanics into an observational study of chronic kidney disease: The Hispanic Chronic Renal Insufficiency Cohort Study experience</t>
  </si>
  <si>
    <t xml:space="preserve">Retinopathy and Chronic Kidney Disease in the Chronic Renal Insufficiency Cohort (CRIC) Study </t>
  </si>
  <si>
    <t>Association between retinopathy and cardiovascular disease in patients with chronic kidney disease (from the Chronic Renal Insufficiency Cohort [CRIC] Study)</t>
  </si>
  <si>
    <t>Association of Cardiac Troponin T with Left Ventricular Structure and Function in CKD</t>
  </si>
  <si>
    <t>Association of N-Terminal Pro-B-Type Natriuretic Peptide With Left Ventricular Structure and Function in Chronic Kidney Disease (from the Chronic Renal Insufficiency Cohort [CRIC])</t>
  </si>
  <si>
    <t>Retinopathy and Cognitive Impairment in Adults With CKD</t>
  </si>
  <si>
    <t>Heart rate variability is a predictor of mortality in chronic kidney disease: a report from the CRIC Study</t>
  </si>
  <si>
    <t>Diabetes, lower extremity amputation, loss of protective sensation, and neuronal nitric oxide synthase associated protein in the chronic renal insufficiency cohort study.</t>
  </si>
  <si>
    <t>Association of serum bicarbonate with risk of renal and cardiovascular outcomes in CKD: a report from the Chronic Renal Insufficiency Cohort (CRIC) study</t>
  </si>
  <si>
    <t>Limited health literacy is associated with low glomerular filtration in the Chronic Renal Insufficiency Cohort (CRIC) study.</t>
  </si>
  <si>
    <t>Association of kidney disease outcomes with risk factors for CKD: findings from the Chronic Renal Insufficiency Cohort (CRIC) study.</t>
  </si>
  <si>
    <t>Serum Aldosterone and Death, End Stage Renal Disease and Cardiovascular Events in Blacks and Whites:  Findings from the Chronic Renal Insufficiency Cohort (CRIC) Study</t>
  </si>
  <si>
    <t>Retinopathy and Progression of CKD: The CRIC Study</t>
  </si>
  <si>
    <t>Prevalence, Predictors, and Outcomes of Pulmonary Hypertension in CKD</t>
  </si>
  <si>
    <t>Atrial Fibrillation and Risk of ESRD in Adults with CKD</t>
  </si>
  <si>
    <t>Variants in genes belonging to the Fibroblast Growth Factor family are associated with lower extremity amputation in non-Hispanic whites: findings from the Chronic Renal Insufficiency Cohort study</t>
  </si>
  <si>
    <t>Chen J, Mohler ER 3rd, Garimella PS, Hamm LL, Xie D, Kimmel S, Townsend RR, Budoff M, Pan Q, Nessel L, Steigerwalt S, Wright JT, He J; CRIC Investigators</t>
  </si>
  <si>
    <t>Ankle Brachial Index and Subsequent Cardiovascular Disease Risk in Patients With Chronic Kidney Disease</t>
  </si>
  <si>
    <t>Relationship of proximal tubular injury to chronic kidney disease as assessed by urinary kidney injury molecule-1 in five cohort studies</t>
  </si>
  <si>
    <t>Waikar SS, Sabbisetti V, Ärnlöv J, Carlsson AC, Coresh J, Feldman HI, Foster MC, Fufaa GD, Helmersson-Karlqvist J, Hsu CY, Kimmel PL, Larsson A, Liu Y, Lind L, Liu KD, Mifflin TE, Nelson RG, Risérus U, Vasan RS, Xie D, Zhang X, Bonventre JV; Chronic Kidney Disease Biomarkers Consortium Investigators</t>
  </si>
  <si>
    <t>Dobre M, Roy J, Tao K, Anderson AH, Bansal N, Chen J, Deo R, Drawz P, Feldman HI, Hamm LL, Hostetter T, Kusek JW, Lora C, Ojo AO, Shrama K, Rahman M; CRIC Study Investigators</t>
  </si>
  <si>
    <t>Serum Bicarbonate and Structural and Functional Cardiac Abnormalities in Chronic Kidney Disease - A Report from the Chronic Renal Insufficiency Cohort Study</t>
  </si>
  <si>
    <t>Porter AC, Lash JP, Xie D, Pan Q, DeLuca J, Kanthety R, Kusek JW, Lora CM, Nessel L, Ricardo AC, Wright Nunes J, Fischer MJ; CRIC Study Investigators</t>
  </si>
  <si>
    <t>Predictors and Outcomes of Health-Related Quality of Life in Adults with CKD</t>
  </si>
  <si>
    <t>Denburg MR, Hoofnagle AN, Sayed S, Gupta J, de Boer IH, Appel LJ, Durazo-Arvizu R, Whitehead K, Feldman HI, Leonard MB; Chronic Renal Insufficiency Cohort study investigators</t>
  </si>
  <si>
    <t>Bansal N, Xie D, Tao K, Chen J, Deo R, Horwitz E, Hsu CY, Kallem RK, Keane MG, Lora CM, Raj D, Soliman EZ, Strauss L, Wolf M, Go AS; CRIC Study</t>
  </si>
  <si>
    <t>Amdur RL, Feldman HI, Gupta J, Yang W, Kanetsky P, Shlipak M, Rahman M, Lash JP, Townsend RR, Ojo A, Roy-Chaudhury A, Go AS, Joffe M, He J, Balakrishnan VS, Kimmel PL, Kusek JW, Raj DS; CRIC Study Investigators.</t>
  </si>
  <si>
    <t>Wang GJ, Shaw PA, Townsend RR, Anderson AH, Xie D, Wang X, Nessel LC, Mohler ER, Sozio SM, Jaar BG, Chen J, Wright J, Taliercio JJ, Ojo A, Ricardo AC, Lustigova E, Fairman RM, Feldman H, Ky B; CRIC Study Investigators.</t>
  </si>
  <si>
    <t>Mills KT, Chen J,Yang W, Appel LJ, Kusek JW, Alper A, Delafontaine P, Keane MG, Mohler E, Ojo A, Rahman M, Ricardo AC, Soliman EZ, Steigerwalt S, Townsend R, He J; Chronic Renal Insufficiency Cohort (CRIC) Study Investigators.</t>
  </si>
  <si>
    <t>Mehta R, Cai X, Lee J, Scialla J, Bansal N, Sondheimer J, Chen J, Hamm L, Ricardo A, Navaneethan S, Deo R, Rahman M, Feldman H, Go A, Isakova T, Wolf M</t>
  </si>
  <si>
    <t>Association of Fibroblast Growth Factor 23 With Atrial Fibrillation in Chronic Kidney Disease, From the Chronic Renal Insufficiency Cohort Study</t>
  </si>
  <si>
    <t>EstimatingGFR among participants in the Chronic Renal Insufficiency Cohort (CRIC) Study</t>
  </si>
  <si>
    <t>Arterial stiffness and chronic kidney disease: lessons from the Chronic Renal Insufficiency Cohort study</t>
  </si>
  <si>
    <t>Townsend RR</t>
  </si>
  <si>
    <t>Serum beta-Trace Protein and beta2-Microglobulin as Predictors of ESRD, Mortality, and Cardiovascular Disease in Adults With CKD in the Chronic Renal Insufficiency Cohort (CRIC) Study.</t>
  </si>
  <si>
    <t>Metabolomics of Chronic Kidney Disease Progression: A Case-Control Analysis in the Chronic Renal Insufficiency Cohort Study</t>
  </si>
  <si>
    <t>Rhee EP, Clish CB, Wenger J, Roy J, Elmariah S, Pierce KA, Bullock K, Anderson AH, Gerszten RE, Feldman HI.</t>
  </si>
  <si>
    <t>did not go through pubexec</t>
  </si>
  <si>
    <t>PMC4937276</t>
  </si>
  <si>
    <t>First Author</t>
  </si>
  <si>
    <t>Feldman HI</t>
  </si>
  <si>
    <t>Wimmer NJ</t>
  </si>
  <si>
    <t>Xie D</t>
  </si>
  <si>
    <t>Lash JP</t>
  </si>
  <si>
    <t>Muntner P</t>
  </si>
  <si>
    <t>Anderson AH</t>
  </si>
  <si>
    <t>Joffe M</t>
  </si>
  <si>
    <t>Kurella Tamura M</t>
  </si>
  <si>
    <t>Yaffe K</t>
  </si>
  <si>
    <t>DeLoach SS</t>
  </si>
  <si>
    <t>Hsu CY</t>
  </si>
  <si>
    <t>Shlipak MG</t>
  </si>
  <si>
    <t>He J</t>
  </si>
  <si>
    <t>Ricardo AC</t>
  </si>
  <si>
    <t>Fischer MJ</t>
  </si>
  <si>
    <t>Isakova T</t>
  </si>
  <si>
    <t>Grunwald JE</t>
  </si>
  <si>
    <t>Bansal N</t>
  </si>
  <si>
    <t>Soliman EZ</t>
  </si>
  <si>
    <t>Ferguson JF</t>
  </si>
  <si>
    <t>Chen J</t>
  </si>
  <si>
    <t>Guerraty MA</t>
  </si>
  <si>
    <t>Adeseun GA</t>
  </si>
  <si>
    <t>Gutiérrez OM</t>
  </si>
  <si>
    <t>Weir MR</t>
  </si>
  <si>
    <t>Budoff MJ</t>
  </si>
  <si>
    <t>Scialla JJ</t>
  </si>
  <si>
    <t>Parsa A</t>
  </si>
  <si>
    <t>Rahman M</t>
  </si>
  <si>
    <t>Yang W</t>
  </si>
  <si>
    <t>Wahl P</t>
  </si>
  <si>
    <t>Amdur RL</t>
  </si>
  <si>
    <t>Deo R</t>
  </si>
  <si>
    <t>Faul C</t>
  </si>
  <si>
    <t>Lora CM</t>
  </si>
  <si>
    <t>Mishra RK</t>
  </si>
  <si>
    <t>Dubin RF</t>
  </si>
  <si>
    <t>Bonnie Ky</t>
  </si>
  <si>
    <t>Park M</t>
  </si>
  <si>
    <t>Reese PP</t>
  </si>
  <si>
    <t>Drawz PE</t>
  </si>
  <si>
    <t>Wing MR</t>
  </si>
  <si>
    <t>Mehta R</t>
  </si>
  <si>
    <t>Chirinos JA</t>
  </si>
  <si>
    <t>Mariani LH</t>
  </si>
  <si>
    <t>Kelly TN</t>
  </si>
  <si>
    <t>Liu KD</t>
  </si>
  <si>
    <t>Margolis DJ</t>
  </si>
  <si>
    <t>Mehta NN</t>
  </si>
  <si>
    <t>Shah R</t>
  </si>
  <si>
    <t>Dobre M</t>
  </si>
  <si>
    <t>Sandsmark DK</t>
  </si>
  <si>
    <t>Guo Y</t>
  </si>
  <si>
    <t>Porter AC</t>
  </si>
  <si>
    <t>Wilson FP</t>
  </si>
  <si>
    <t>Mills KT</t>
  </si>
  <si>
    <t xml:space="preserve">Gupta J
</t>
  </si>
  <si>
    <t>Hsu RK</t>
  </si>
  <si>
    <t>Ku E</t>
  </si>
  <si>
    <t>Denker M</t>
  </si>
  <si>
    <t>Navaneethan SD</t>
  </si>
  <si>
    <t>Thomas G</t>
  </si>
  <si>
    <t>Waikar SS</t>
  </si>
  <si>
    <t>Wang GJ</t>
  </si>
  <si>
    <t>Inker LA</t>
  </si>
  <si>
    <t>Denburg MR</t>
  </si>
  <si>
    <t>Fisher H</t>
  </si>
  <si>
    <t>Lin YC</t>
  </si>
  <si>
    <t>Fotheringham J</t>
  </si>
  <si>
    <t>Ellam T</t>
  </si>
  <si>
    <t>Zhang X</t>
  </si>
  <si>
    <t>Foster MC</t>
  </si>
  <si>
    <t>Rhee EP</t>
  </si>
  <si>
    <t>Liu X</t>
  </si>
  <si>
    <t>Inflammation and progression of CKD: the CRIC Study</t>
  </si>
  <si>
    <t>Mendoza JM</t>
  </si>
  <si>
    <t>Plant Protein Intake Is Associated with Fibroblast Growth Factor 23 and Serum Bicarbonate levels in Patients with chronic kidney disease: The Chronic Renal Insufficiency Cohort Study.</t>
  </si>
  <si>
    <t>Validation of the Kidney Disease Quality of Life Short Form 36 (KDQOL-36 (tm)) US Spanish and English versions in a cohort of Hispanics with chronic kidney disease.</t>
  </si>
  <si>
    <t>Abd Alamir M</t>
  </si>
  <si>
    <t>Bansal N, McCulloch CE, Lin F, Robinson-Cohen C, Rahman M, Kusek JW, Anderson AH, Xie D, Townsend RR, Lora CM, Wright J, Go AS, Ojo A, Alper A, Lustigova E, Cuevas M, Kallem R, Hsu CY</t>
  </si>
  <si>
    <t xml:space="preserve">PMC4519405 </t>
  </si>
  <si>
    <t>Zhang X, McCulloch CE, Lin F, Lin YC, Allen IE, Bansal N,
Go AS, Hsu CY.</t>
  </si>
  <si>
    <t>256</t>
  </si>
  <si>
    <t>Scialla JJ, Asplin JR, Dobre MA, Chang AR, Lash JP, Hsu C-y, Kallem RR, Hamm LL, Feldman HI, Chen J, Appel LA, Anderson CA, Wolf M and the CRIC Study Investigators</t>
  </si>
  <si>
    <t>Related ed./rev./Letter</t>
  </si>
  <si>
    <t>Chronic kidney disease: Reduced kidney function and abnormal cardiac structure. [Nat Rev Nephrol. 2012]</t>
  </si>
  <si>
    <t>Is there something better than the best marker of kidney function? [J Am Soc Nephrol. 2011]</t>
  </si>
  <si>
    <t>Impact of CKD on coronary artery calcifications. [Am J Kidney Dis. 2011]</t>
  </si>
  <si>
    <t>Fibroblast growth factor 23 and CKD prognosis. [Am J Kidney Dis. 2012]</t>
  </si>
  <si>
    <t>1) Mineral metabolism: Loop diuretics may contribute to secondary hyperparathyroidism. [Nat Rev Nephrol. 2011]
2) Diuretics and secondary hyperparathyroidism in chronic kidney disease. [Nephrol Dial Transplant. 2011]</t>
  </si>
  <si>
    <t>Blood pressure control in CKD patients: why do we fail to implement the guidelines? [Am J Kidney Dis. 2010]</t>
  </si>
  <si>
    <t>1) Relationship between retinopathy and cognitive impairment may be confounded by visual impairment. [Am J Kidney Dis. 2013]
2) Cognitive impairment in dialysis patients: focus on the blood vessels? [Am J Kidney Dis. 2013]</t>
  </si>
  <si>
    <t>Echocardiography: Providing additional insights into cardiovascular structural and functional abnormalities in advanced CKD. [Clin J Am Soc Nephrol. 2013]</t>
  </si>
  <si>
    <t>Value of troponin T as a screening test for left ventricular hypertrophy in CKD. [Am J Kidney Dis. 2013]</t>
  </si>
  <si>
    <t>Chronic kidney disease: the "perfect storm" of cardiometabolic risk illuminates genetic diathesis in cardiovascular disease. [J Am Coll Cardiol. 2013]</t>
  </si>
  <si>
    <t>Association of serum bicarbonate with clinical outcomes in CKD: could an increase in serum bicarbonate be a double-edged sword? [Am J Kidney Dis. 2013]</t>
  </si>
  <si>
    <t>Is there a difference in metabolic burden between men and women? [Nephrol Dial Transplant. 2014]</t>
  </si>
  <si>
    <t>Urinary creatinine and survival in CKD. [Clin J Am Soc Nephrol. 2014]</t>
  </si>
  <si>
    <t>Blood pressure in chronic kidney disease: does the emperor have new clothes? [Hypertension. 2015]</t>
  </si>
  <si>
    <t>Elevated serum bicarbonate concentration in chronic kidney disease: a call to find the cause. [J Am Heart Assoc. 2015]</t>
  </si>
  <si>
    <t>Health Status and Incident Heart Failure in Chronic Kidney Disease: Accumulating Evidence to Use Patient-Reported Measures in Clinical Care. [Circ Heart Fail. 2015]</t>
  </si>
  <si>
    <t>PMC4516570</t>
  </si>
  <si>
    <t>Arrhythmias: IL-6 and risk of atrial fibrillation in chronic kidney disease. [Nat Rev Cardiol. 2016]</t>
  </si>
  <si>
    <t>Sex Differences in the Ankle Brachial Index Measurement and Interpreting Findings of Sex Differences in Peripheral Artery Disease Burden. [Circ Cardiovasc Qual Outcomes. 2016]</t>
  </si>
  <si>
    <t>Obesity, African American Race, Chronic Kidney Disease, and Resistant Hypertension: The Step Beyond Observed Risk. [Hypertension. 2016]</t>
  </si>
  <si>
    <t>Chronic kidney disease: ECGs help predict risk of death in CKD. [Nat Rev Nephrol. 2015]</t>
  </si>
  <si>
    <t>Pulmonary Hypertension in CKD: Some Answers, Yet More Questions. [J Am Soc Nephrol. 2016]</t>
  </si>
  <si>
    <t>What is the correct approach for comparing GFR by different methods across levels of GFR? [Clin J Am Soc Nephrol]</t>
  </si>
  <si>
    <t>1) Health disparities in kidney disease--emerging data from the human genome. [N Engl J Med. 2013]
2) Genetic variants and risk of chronic kidney disease. [PDI. 2014]</t>
  </si>
  <si>
    <t>Estimated albumin excretion rate versus urine albumin-creatinine ration for the estimation of measured albumin excretion rate: derivation and validation of an estimated albumin excretion rate equation.</t>
  </si>
  <si>
    <t>Fotheringham J, Campbell MJ, Fogarty DG, El Nahas M, Ellam T</t>
  </si>
  <si>
    <t>Albuminuria: time to focus on accuracy [Am J Kidney Dis. 2014]</t>
  </si>
  <si>
    <t>Cliff dive or slippery slope: trajectories of kidney function decline and implications for survival after hemodialysis initiation [Am J Kidney Dis 2016]</t>
  </si>
  <si>
    <t>PMC4512877</t>
  </si>
  <si>
    <t>PMC4550441</t>
  </si>
  <si>
    <t>Parsa A, Kanetsky P, Mitra N, Gupta J, Anderson A, Limou S, Xiao R, Ojo A, Kusek J, Lora C, Hamm L, He J, Sxu H, Sandholm N, Jeff J, Raj D, Boger C, Bottinger E, Salimi S, Parekh R, Adler S, Langefeld C, Bowden D, FIND Consortium, Groop P, Forsblom C, Freedman B,  Lipkowitz M, Fox C, Winkler C, Feldman H and the CRIC Study Investigators</t>
  </si>
  <si>
    <t>Statistical Methods for Cohort Studies of CKD: Prediction Modeling</t>
  </si>
  <si>
    <t>Roy J, Shou H, Xie D, Hsu J, Yang W, Anderson A, Landi R, Jepson C, He J, Liu KD, Hsu C, Feldman H, on behalf of the Chronic Renal Insufficiency Cohort(CRIC) Study Investigators</t>
  </si>
  <si>
    <t>Roy J</t>
  </si>
  <si>
    <t>Liu X, Foster MC, Tighiouart H, Anderson AH, Beck GJ, Contreras G, Coresh J, Eckfeldt JH, Feldman HI, Greene T, Hamm LL, He J, Horwitz E, Lewis J, Ricardo AC, Shou H, Townsend RR, Weir MR, Inker LA, Levey AS; CRIC Study Investigators.</t>
  </si>
  <si>
    <t>Inflammation and Arterial Stiffness in Chronic Kidney Disease: Findings from the CRIC Study</t>
  </si>
  <si>
    <t>Lipidomic Signature of Progression of Chronic Kidney Disease in the Chronic Renal Insufficiency Cohort</t>
  </si>
  <si>
    <t>Afshinnia F, Rajendiran T, Karnovsky A, Soni T, Wang X, Xie D, Yang W, Shafi T, Weir M, He J,  Brecklin C, Rhee E, Schelling J, Ojo A, Feldman H, Michailidis G, Pennathur S.</t>
  </si>
  <si>
    <t>Afshinnia F</t>
  </si>
  <si>
    <t>Tamura MK, VittinghoffE, HsuC, TamK, SeligerS, SozioS, Fischer M, ChenJ, LustigovaE, StraussL, DeoR, GoA, YaffeK, CRIC Study Investigators</t>
  </si>
  <si>
    <t>Dubin RF, Deo R, Bansal N, Anderson A, Yang P, Go A, Keane M, Townsend R, Porter A, Budoff M, Malik S, He J, Rahman M, Wright J, Cappola T, Kallen R, Roy J, Sha D, Shlipak M, CRIC Study Investigators</t>
  </si>
  <si>
    <t>Inflammatory markers and risk for cognitive decline in chronic kidney disease from the CRIC Study</t>
  </si>
  <si>
    <t>Tamura MK,  Tam K, Vittinghoff E, Raj D, Sozio SM, Rosas SE, Makos G, Lora C, He J, Go A, Hsu C, Yaffe K, CRIC Study Investigators</t>
  </si>
  <si>
    <t>Tamura MK</t>
  </si>
  <si>
    <t xml:space="preserve">Genome-Wide Association of CKD Progression: The Chronic Renal Insufficiency Cohort Study </t>
  </si>
  <si>
    <t>Different components of blood pressure are associated with increased risk of atherosclerotic cardiovascular disease versus heart failure in advanced chronic kidney disease</t>
  </si>
  <si>
    <t>PMC4630087</t>
  </si>
  <si>
    <t>PMC4838004</t>
  </si>
  <si>
    <t>PMC4633788</t>
  </si>
  <si>
    <t>PMC5087595</t>
  </si>
  <si>
    <t>Non-GFR Determinants of Low Molecular Weight Serum Protein Filtration Markers in CKD</t>
  </si>
  <si>
    <t>PMC4546905</t>
  </si>
  <si>
    <t xml:space="preserve"> PMC3840083 </t>
  </si>
  <si>
    <t>Urine biomarkers of tubular injury do not improve on the clinical model predicting chronic kidney disease progression.</t>
  </si>
  <si>
    <t xml:space="preserve">Peyster E, Chen J, Feldman H, Go A,Gupta J, Mitra N, Porter A,Rahman M, Raj D, Reilly M, Xie D, Wing M, Townsend RR
and the CRIC Study Investigators
</t>
  </si>
  <si>
    <t>Joint Modeling of Repeated Measures and Competing Failure Events in a Study of Chronic Kidney Disease</t>
  </si>
  <si>
    <t>Yang W, Xie D,  Pan Q, Feldman HI, Guo W</t>
  </si>
  <si>
    <t>Racial/Ethnic differences in left ventricular structure and function in chronic kidney disease: The Chronic Renal Insufficiency Cohort (CRIC)</t>
  </si>
  <si>
    <t>Higher net acid excretion is associated with a lower risk of kidney disease progression in patients with diabetes</t>
  </si>
  <si>
    <t>Filtration markers as predictors of ESRD and mortality: individual participant data meta-analysis.</t>
  </si>
  <si>
    <t>PMC4695294</t>
  </si>
  <si>
    <t>Inflammation and elevated levels of fibroblast growth factor 23 are independent risk factors for death in chronic kidney disease.</t>
  </si>
  <si>
    <t>PMC4700009</t>
  </si>
  <si>
    <t>PMC4713320</t>
  </si>
  <si>
    <t>PMC4770580</t>
  </si>
  <si>
    <t>PMC5180446</t>
  </si>
  <si>
    <t>PMC5261861</t>
  </si>
  <si>
    <t>PMC4731112</t>
  </si>
  <si>
    <t xml:space="preserve">Mendoza JM, Isakova T, Cai X, Bayes LY, Faul C, Scialla J, Lash JP, Chen J, He J, Navaneethan S, Negrea L, Rosas S, Kretzler M, Nessel L, Xie D, Anderson AH, Raj D, Wolf M. Inflammation and elevated levels of fibroblast growth factor 23 are independent risk factors for death in chronic kidney disease: The CRIC Study. Kidney Int. 2016 In press
</t>
  </si>
  <si>
    <r>
      <t>Foster MC, Coresh J, Hsu CY, Xie D, Levey AS, Nelson RG, Eckfeldt JH, Vasan RS, Kimmel PL, Schelling J, Simonson M, Sondheimer JH, Anderson AH, Akkina S, Feldman HI, Kusek JW, Ojo AO, Inker LA; </t>
    </r>
    <r>
      <rPr>
        <sz val="9"/>
        <color indexed="8"/>
        <rFont val="Calibri"/>
        <family val="2"/>
      </rPr>
      <t>CKD Biomarker Consortium and the CRIC Study Investigators.</t>
    </r>
  </si>
  <si>
    <r>
      <t>Laura H. Mariani, Matthew T. White, Justine Shults, Harold I. Feldman, Myles Wolf, Cheryl A. Anderson, Peter P. Reese, Michelle R. Denburg, Raymond R. Townsend, Joan C. Lo, Anne R. Cappola, Dean Carlow, Crystal A. Gadegbeku, Susan Steigerwalt, Mary B. Leonard,  CRIC Investigators.</t>
    </r>
    <r>
      <rPr>
        <b/>
        <sz val="9"/>
        <color indexed="8"/>
        <rFont val="Calibri"/>
        <family val="2"/>
      </rPr>
      <t xml:space="preserve"> </t>
    </r>
  </si>
  <si>
    <r>
      <t>M</t>
    </r>
    <r>
      <rPr>
        <sz val="9"/>
        <rFont val="Calibri"/>
        <family val="2"/>
      </rPr>
      <t xml:space="preserve">irela Dobre, Wei Yang, Jing Chen, Paul Drawz, Lee Hamm, Edward Horwitz, Thomas Hostetter, Bernard Jaar, Claudia M Lora, Lisa Nessel, Akinlolu Ojo, Julia Scialla, Susan Steigerwalt, Valerie Teal, Myles Wolf, Mahboob Rahman, on behalf of the CRIC Investigators </t>
    </r>
  </si>
  <si>
    <r>
      <t>Wahl P, Xie H, Scialla J, Anderson CA, Bellovich K, Brecklin C, Chen J, Feldman H, Gutierrez OM, Lash J, Leonard MB, Negrea L, Rosas S, Anderson AH, Townsend RR, Wolf M, Isakova T.</t>
    </r>
    <r>
      <rPr>
        <sz val="9"/>
        <color indexed="8"/>
        <rFont val="Calibri"/>
        <family val="2"/>
      </rPr>
      <t>On Behalf of the Chronic Renal Insufficiency Cohort (CRIC) Study Group</t>
    </r>
  </si>
  <si>
    <t>Analysis location</t>
  </si>
  <si>
    <t>Local</t>
  </si>
  <si>
    <t>SDCC</t>
  </si>
  <si>
    <t>Evolution of echocardiographic measures of cardiac disease from CKD to ESRD and risk of all-cause mortality: findings from the CRIC study</t>
  </si>
  <si>
    <t>Risk Factors for Progression of Coronary Artery Calcification in Patients with Chronic Kidney Disease: the CRIC Study</t>
  </si>
  <si>
    <t>Peyster E</t>
  </si>
  <si>
    <t>Chen J, Budoff M, Reilly M, Yang W, Rosas S, Rahman M, Zhang X, Roy J, Lustigova E, Nessel L, Ford V, Raj D, Porter A, Soliman EZ, Wright JT, Wolf M, He J, and the CRIC Investigators</t>
  </si>
  <si>
    <t>Khairallah P</t>
  </si>
  <si>
    <t xml:space="preserve">Fibroblast Growth Factor 23 and Anemia in Chronic Kidney Disease: The Chronic Renal Insufficiency Cohort Study </t>
  </si>
  <si>
    <t>Faraz S</t>
  </si>
  <si>
    <t>Urine Kidney Injury Biomarkers and Risks of Cardiovascular Disease Events and All-Cause Death: The CRIC Study.</t>
  </si>
  <si>
    <t>Park M, Hsu CY, Go AS, Feldman HI, Xie D, Zhang X, Mifflin T, Waikar SS, Sabbisetti VS, Bonventre JV, Coresh J, Nelson RG, Kimmel PL, Kusek JW, Rahman M, Schelling JR, Vasan RS, Liu KD; Chronic Renal Insufficiency Cohort (CRIC) Study Investigators; CKD Biomarkers Consortium.</t>
  </si>
  <si>
    <t xml:space="preserve">Ahmad FS, Cai X, Kunkel K, Ricardo AC, Lash JP, Raj DS, He J, Anderson AH, Budoff MJ, Wright Nunes JA, Roy J, Wright JT Jr, Go AS, St John Sutton MG, Kusek JW, Isakova T, Wolf M, Keane MG; CRIC Study Investigators.
</t>
  </si>
  <si>
    <t>Risk Factors for Heart Failure in Patients with Chronic Kidney Disease: the CRIC (Chronic Renal Insufficiency Cohort) Study.</t>
  </si>
  <si>
    <t>He J, Shlipak M, Anderson A, Roy JA, Feldman HI, Kallem RR, Kanthety R, Kusek JW, Ojo A, Rahman M, Ricardo AC, Soliman EZ, Wolf M, Zhang X, Raj D, Hamm L; CRIC (Chronic Renal Insufficiency Cohort) Investigators.</t>
  </si>
  <si>
    <t>Risks of adverse events in advanced CKD: The Chronic Renal Insufficiency Cohort (CRIC) Study.</t>
  </si>
  <si>
    <t>Grams ME, Yang W, Rebholz CM, Wang X, Porter AC, Inker LA, Horwitz E, Sondheimer JH, Hamm LL, He J, Weir MR, Jaar BG, Shafi T, Appel LJ, Hsu CY; CRIC Study Investigators.</t>
  </si>
  <si>
    <t>Habitual sleep and kidney function in chronic kidney disease: the Chronic Renal Insufficiency Cohort study.</t>
  </si>
  <si>
    <t>Knutson KL, Lash J, Ricardo AC, Herdegen J, Thornton JD, Rahman M, Turek N, Cohan J, Appel LJ, Bazzano LA, Tamura MK, Steigerwalt SP, Weir MR, Van Cauter E; CRIC Study Investigators.</t>
  </si>
  <si>
    <t>Acid load and phosphorus homeostasis in CKD.</t>
  </si>
  <si>
    <t>Khairallah P, Isakova T, Asplin J, Hamm L, Dobre M, Rahman M, Sharma K, Leonard M, Miller E 3rd, Jaar B, Brecklin C, Yang W, Wang X, Feldman H, Wolf M, Scialla JJ; Chronic Renal Insufficiency Cohort (CRIC) Study Investigators.</t>
  </si>
  <si>
    <t>Osasuyi Iyasere, Edwina A. Brown
Cognitive function before and after dialysis initiation in adults with chronic kidney disease—a new perspective on an old problem?
Kidney International, Volume 91, Issue 4, April 2017, Pages 784-786</t>
  </si>
  <si>
    <t>Loss of executive function after dialysis initiation in adults with chronic kidney disease.</t>
  </si>
  <si>
    <t>PMC4945118</t>
  </si>
  <si>
    <t>PMC4936954</t>
  </si>
  <si>
    <t>PMC4822674</t>
  </si>
  <si>
    <t>PMC4822668</t>
  </si>
  <si>
    <t>PMC4814179</t>
  </si>
  <si>
    <t>PMC4880483</t>
  </si>
  <si>
    <t>PMC4926969</t>
  </si>
  <si>
    <t>J Am Soc Nephrol 2003 Jul;14(7 Suppl 2): S148-153</t>
  </si>
  <si>
    <r>
      <t>Bansal</t>
    </r>
    <r>
      <rPr>
        <sz val="9"/>
        <color indexed="8"/>
        <rFont val="Arial"/>
        <family val="2"/>
      </rPr>
      <t> N, McCulloch CE, Lin F, Alper A, Anderson AH, Cuevas M, Go AS, Kallem R, Kusek JW, Lora CM, Lustigova E, Ojo A, Rahman M, Robinson-Cohen C, Townsend RR, Wright J, Xie D, Hsu CY; and the CRIC Study Investigators.</t>
    </r>
  </si>
  <si>
    <t>Knutson KL</t>
  </si>
  <si>
    <t>Grams ME</t>
  </si>
  <si>
    <t>Snitker S</t>
  </si>
  <si>
    <t>ePUB Year</t>
  </si>
  <si>
    <t>PMC4934846</t>
  </si>
  <si>
    <t>PMC4917062</t>
  </si>
  <si>
    <t>PMC4921300</t>
  </si>
  <si>
    <t>PMC5098555</t>
  </si>
  <si>
    <t xml:space="preserve">PMC4934840 </t>
  </si>
  <si>
    <t>PMC4769189</t>
  </si>
  <si>
    <t>Blood pressure and the risk of chronic kidney disease progression using multistate marginal structural models in the CRIC Study</t>
  </si>
  <si>
    <t>Stephens-Shields AJ,  Spieker AJ, Anderson A, Drawz P, Fischer M, Sozio SM, Feldman H, Joffe M, Yang W, Greene T, CRIC Study Investigators</t>
  </si>
  <si>
    <t>Stephens-Shields A</t>
  </si>
  <si>
    <t>Statistical Methods for Cohort Studies of CKD: Survival Analysis in the Setting of Competing Risks</t>
  </si>
  <si>
    <t>Analytic Considerations for Repeated Measures of eGFR in Cohort Studies of CKD</t>
  </si>
  <si>
    <t>Statistical Methods for Recurrent Event Analysis in Cohort Studies of CKD</t>
  </si>
  <si>
    <t>Yang W, Jepson C, Xie D, Roy JA, Shou H, Hsu JY, Anderson AH, Landis RJ, Feldman HI and on behalf of the Chronic Renal Insufficiency Cohort (CRIC) Study Investigators</t>
  </si>
  <si>
    <t>Shou H, Hsu JY,  Xie D, Yang W, Roy JA, Anderson AH, Landis RJ, Feldman HI, Jepson C, and on behalf of the Chronic Renal Insufficiency Cohort (CRIC) Study Investigators</t>
  </si>
  <si>
    <t>Hsu JY,  Xie D, Roy JA, Yang W,  ,Shou H,   Anderson AH, Landis RJ, Jepson C, Wolf M, Isakova T, Rahman M, Feldman HI, and on behalf of the Chronic Renal Insufficiency Cohort (CRIC) Study Investigators</t>
  </si>
  <si>
    <t>Zhan M</t>
  </si>
  <si>
    <t>Hsu J</t>
  </si>
  <si>
    <t>Shou H</t>
  </si>
  <si>
    <t>PMC5524087</t>
  </si>
  <si>
    <t>Patterns of NSAIDs use and their association with other analgesic use in CKD</t>
  </si>
  <si>
    <t>Lipoprotein(a) and Risk of Myocardial Infarction and Death in Chronic Kidney Disease: Findings from the CRIC Study (Chronic Renal Insufficiency Cohort)</t>
  </si>
  <si>
    <t>PMC5620129</t>
  </si>
  <si>
    <t>Association of QT-Prolonging Medication Use in CKD with Electrocardiographic Manifestations.</t>
  </si>
  <si>
    <t xml:space="preserve">Snitker S, Doerfler RM, Soliman EZ, Deo R, St Peter WL, Kramlik S, Fischer MJ, Navaneethan S, Delafontaine P, Jaar BG, Ojo A, Makos GK, Slaven A, Weir MR, Zhan M, Fink JC; for CRIC Study Investigators.
Jeffrey C Fink, MD, MS
</t>
  </si>
  <si>
    <t>Zhan M, St Peter WL, Doerfler RM, Woods CM, Blumenthal JB, Diamantidis CJ, Hsu CY, Lash JP, Lustigova E, Mahone EB, Ojo AO, Slaven A, Strauss L, Taliercio JJ, Winkelmayer WC, Xie D, Fink JC; Chronic Renal Insufficiency Cohort (CRIC) Study Investigators.</t>
  </si>
  <si>
    <t>Bajaj A, Damrauer SM, Anderson AH, Xie D, Budoff MJ, Go AS, He J, Lash JP, Ojo A, Post WS, Rahman M, Reilly MP, Saleheen D, Townsend RR, Chen J, Rader DJ; Chronic Renal Insufficiency Cohort (CRIC) Study Investigators*.</t>
  </si>
  <si>
    <t>Mehta R, Cai X, Hodakowski A, Lee J, Leonard M, Ricardo A, Chen J, Hamm L, Sondheimer J, Dobre M, David V, Yang W, Go A, Kusek JW, Feldman H, Wolf M, Isakova T; CRIC Study Investigators.</t>
  </si>
  <si>
    <t>Statistical Methods for Modeling Time-Updated Exposures in Cohort Studies of Chronic Kidney Disease.</t>
  </si>
  <si>
    <t>Xie D, Yang W, Jepson C, Roy J, Hsu JY, Shou H, Anderson AH, Landis JR, Feldman HI; Chronic Renal Insufficiency Cohort (CRIC) Study Investigators.</t>
  </si>
  <si>
    <t>Bajaj A</t>
  </si>
  <si>
    <t xml:space="preserve">Longitudinal Weight Change During CKD Progression and Its Association With Subsequent Mortality </t>
  </si>
  <si>
    <t xml:space="preserve">Ku E, Kopple JD, Johansen KL, McCulloch CE, Go AS, Xie D, Lin F, Hamm LL, He J, Kusek JW, Navaneethan SD, Ricardo AC, Rincon-Choles H, Smogorzewski M, Hsu CY; CRIC Study Investigators.
</t>
  </si>
  <si>
    <t>Longitudinal FGF23 Trajectories and Mortality in Patients with CKD.</t>
  </si>
  <si>
    <t>Central Blood Pressure and Cardiovascular Outcomes in Chronic Kidney Disease</t>
  </si>
  <si>
    <t>Rahman M, Hsu JY, Desai N, Hsu CY, Anderson AH, Appel LJ, Chen J, Cohen DL,Drawz PE, He J, Qiang P, Ricardo AC, Steigerwalt S, Weir MR, Wright JT Jr, Zhang X, Townsend RR; CRIC Study Investigators.</t>
  </si>
  <si>
    <t>Ricardo AC, Knutson K, Chen J, Appel LJ, Bazzano L, Carmona-Powell E, Cohan J, Tamura MK, Steigerwalt S, Thornton JD, Weir M, Turek NF, Rahman M, Van Cauter E, Lash JP; Chronic Renal Insufficiency Cohort (CRIC) Study Investigators.</t>
  </si>
  <si>
    <t>Harhay MN, Xie D, Zhang X, Hsu C-Y, Vittinghoff E, Go AS, Sozio SM, Blumenthal J, Seliger S, Chen J, Deo R, Dobre M,  Akkina S, Reese PP, Lash JP, Yaffe K, Tamura MK, on behalf of the CRIC Study Investigators</t>
  </si>
  <si>
    <t>Cedillo-Couvert EA, Ricardo AC, Chen J, Cohan J, Fischer MJ, Krousel-Wood M, Kusek JW, Lederer S, Lustigova E, Ojo A, Porter AC, Sharp LK, Sondheimer J, Diamantidis C, Wang X, Roy J, Lash JP; on behalf of the CRIC Study Investigators</t>
  </si>
  <si>
    <t>PMC5718286</t>
  </si>
  <si>
    <t>PMC5791067</t>
  </si>
  <si>
    <t>PMC5730991</t>
  </si>
  <si>
    <t>Isakova T, Cai X, Lee J, Xie D, Wang X, Mehta R, Allen NB, Scialla JJ, Pencina MJ, Anderson AH, Talierco J, Chen J, Fischer MJ, Steigerwalt SP, Leonard MB, Hsu CY, de Boer IH, Kusek JW, Feldman HI, Wolf M; Chronic Renal Insufficiency Cohort (CRIC) Study Investigators.</t>
  </si>
  <si>
    <t>PMC5804342</t>
  </si>
  <si>
    <t>The Association of Sleep Duration and Quality with CKD Progression</t>
  </si>
  <si>
    <t>PMC5698066</t>
  </si>
  <si>
    <t>PMC5672973</t>
  </si>
  <si>
    <t>PMC5672983</t>
  </si>
  <si>
    <t>PMC5672960</t>
  </si>
  <si>
    <t>PMC5798875</t>
  </si>
  <si>
    <t xml:space="preserve">PMC5399682 </t>
  </si>
  <si>
    <t xml:space="preserve">PMC5220650 </t>
  </si>
  <si>
    <t>PMC5362331</t>
  </si>
  <si>
    <t xml:space="preserve">PMC5220652 </t>
  </si>
  <si>
    <t>PMC5518613</t>
  </si>
  <si>
    <t>PMC5498354</t>
  </si>
  <si>
    <t>PMC5544518</t>
  </si>
  <si>
    <t>PMC5460705</t>
  </si>
  <si>
    <t>PMC5477212</t>
  </si>
  <si>
    <t>PMC5357463</t>
  </si>
  <si>
    <t>PMC5313324</t>
  </si>
  <si>
    <t xml:space="preserve">PMC5328149 </t>
  </si>
  <si>
    <t>PMC5521215</t>
  </si>
  <si>
    <t>Uric Acid and the Risks of Kidney Failure and Death in Individuals With CKD.</t>
  </si>
  <si>
    <t>Srivastava A, Kaze AD, McMullan CJ, Isakova T, Waikar SS.</t>
  </si>
  <si>
    <t>PMC5828916</t>
  </si>
  <si>
    <t>Self-reported Tobacco, Alcohol, and Illicit Drug Use and Progression of Chronic Kidney Disease</t>
  </si>
  <si>
    <t>Association of Pulse Wave Velocity With Chronic Kidney Disease Progression and Mortality: Findings From the CRIC Study (Chronic Renal Insufficiency Cohort).</t>
  </si>
  <si>
    <t>Townsend RR, Anderson AH, Chirinos JA, Feldman HI, Grunwald JE, Nessel L, Roy J, Weir MR, Wright JT Jr, Bansal N, Hsu CY; CRIC Study Investigators.</t>
  </si>
  <si>
    <t>Orlandi PF, Fujii N, Roy J, Chen HY, Lee Hamm L, Sondheimer JH, He J, Fischer MJ, Rincon-Choles H, Krishnan G, Townsend R, Shafi T, Hsu CY, Kusek JW, Daugirdas JT, Feldman HI; CRIC Study Investigators.</t>
  </si>
  <si>
    <t>Orlandi P</t>
  </si>
  <si>
    <t>Variations in 24-Hour BP Profiles in Cohorts of Patients with Kidney Disease around the World: The I-DARE Study</t>
  </si>
  <si>
    <t>Drawz PE, Brown R, De Nicola L, Fujii N, Gabbai FB, Gassman J, He J, Iimuro S, Lash J, Minutolo R, Phillips RA, Rudser K, Ruilope L, Steigerwalt S, Townsend RR,
Xie D, Rahman M; CRIC Study Investigators.</t>
  </si>
  <si>
    <t>Modeling the impact of obesity on the lifetime risk of chronic kidney disease in the United States using updated estimates of GFR progression from the CRIC study</t>
  </si>
  <si>
    <t>Bansal N, Xie D, Sha D, Appel LJ, Deo R, Feldman HI, He J, Jamerson K, Kusek JW, Messe S, Navaneethan SD, Rahman M, Ricardo AC, Soliman EZ, Townsend R, Go AS</t>
  </si>
  <si>
    <t>Yarnoff BO</t>
  </si>
  <si>
    <t>Jepson C</t>
  </si>
  <si>
    <t>Farsad A</t>
  </si>
  <si>
    <t>Predictors of Net Acid Excretion in the Chronic Renal Insufficiency Cohort (CRIC) Study</t>
  </si>
  <si>
    <t>Use of Measures of Inflammation and Kidney Function for Prediction of Atherosclerotic Vascular Disease Events and Death in Patients With CKD: Findings From the CRIC Study</t>
  </si>
  <si>
    <t>Amdur RL, Feldman HI, Dominic EA, Anderson AH, Beddhu S, Rahman M, Wolf M, Reilly M, Ojo A, Townsend RR, Go AS, He J, Xie D, Thompson S, Budoff M, Kasner S, Kimmel PL, Kusek JW, Raj DS; CRIC Study Investigators.</t>
  </si>
  <si>
    <t xml:space="preserve">Association between Progression of Retinopathy and Progression of Chronic Kidney Disease:  Findings from the Chronic Renal Insufficiency Cohort (CRIC) Study </t>
  </si>
  <si>
    <t xml:space="preserve">Association of Urinary Oxalate Excretion With the Risk of Chronic Kidney Disease Progression.
</t>
  </si>
  <si>
    <t>Cardiovascular Events after New-Onset Atrial Fibrillation in Adults with CKD: Results from the Chronic Renal Insufficiency Cohort (CRIC) Study</t>
  </si>
  <si>
    <t>Health Behaviors in Younger and Older Adults With CKD: Results From the CRIC Study.</t>
  </si>
  <si>
    <t>Elevated lipoxygenase and cytochrome P450 products predict progression of chronic kidney disease.</t>
  </si>
  <si>
    <t>Afshinnia F, Zeng L, Byun J, Wernisch S, Deo R, Chen J, Hamm L, Miller ER, Rhee EP, Fischer MJ, Sharma K, Feldman HI, Michailidis G, Pennathur S; CRIC Study Investigators.</t>
  </si>
  <si>
    <t>Cedillo-Couvert EA, Hsu JY, Ricardo AC, Fischer MJ, Gerber BS, Horwitz EJ, Kusek JW, Lustigova E, Renteria A, Rosas SE, Saunders M, Sha D, Slaven A, Lash JP; CRIC Study Investigators.</t>
  </si>
  <si>
    <t>Ma J, Karnovsky A, Afshinnia F, Wigginton J, Rader DJ, Natarajan L, Sharma K, Porter AC, Rahman M, He J, Hamm L, Shafi T, Gipson D, Gadegbeku C, Feldman H, Michailidis G, Pennathur S.</t>
  </si>
  <si>
    <t>Inflammation and Apparent Treatment-Resistant Hypertension in Patients With Chronic Kidney Disease.</t>
  </si>
  <si>
    <t>Lipids, Apolipoproteins, and Risk of Atherosclerotic Cardiovascular Disease in Persons With CKD.</t>
  </si>
  <si>
    <t>Brown L, Luciano A, Pendergast J, Khairallah P, Anderson CAM, Sondheimer J, Hamm LL, Ricardo AC, Rao P, Rahman M, Miller ER 3rd, Sha D, Xie D, Feldman HI, Asplin J, Wolf M, Scialla JJ; CRIC Study Investigators.</t>
  </si>
  <si>
    <t>Sex-Related Disparities in CKD Progression</t>
  </si>
  <si>
    <t>PMC5976857</t>
  </si>
  <si>
    <t>PMC5969462</t>
  </si>
  <si>
    <t xml:space="preserve">Bundy JD, Bazzano LA, Xie D, Cohan J, Dolata J, Fink JC, Hsu CY, Jamerson K, Lash J, Makos G, Steigerwalt S, Wang X, Mills KT, Chen J, He J; CRIC Study Investigators. </t>
  </si>
  <si>
    <t>PMC6153064</t>
  </si>
  <si>
    <t>Cognitive Impairment in Non-Dialysis-Dependent CKD and the Transition to Dialysis: Findings From the Chronic Renal Insufficiency Cohort (CRIC) Study.</t>
  </si>
  <si>
    <t>PMC6317604</t>
  </si>
  <si>
    <t>PMC6195263</t>
  </si>
  <si>
    <t>Schrauben SJ, Hsu JY, Wright Nunes J, Fischer MJ, Srivastava A, Chen J, Charleston J, Steigerwalt S, Tan TC, Fink JC, Ricardo AC, Lash JP, Wolf M, Feldman HI, Anderson AH; CRIC Study Investigators</t>
  </si>
  <si>
    <t>PMC6308910</t>
  </si>
  <si>
    <t>Journal</t>
  </si>
  <si>
    <t xml:space="preserve"> PMC5915916</t>
  </si>
  <si>
    <t>PMC5572665</t>
  </si>
  <si>
    <t>PMC5123948</t>
  </si>
  <si>
    <t>PMC5123901</t>
  </si>
  <si>
    <t>PMC5402253</t>
  </si>
  <si>
    <t>PMC5084880</t>
  </si>
  <si>
    <t>PMC5295809</t>
  </si>
  <si>
    <t>PMC5012490</t>
  </si>
  <si>
    <t>PMC5009290</t>
  </si>
  <si>
    <t>PMC5012489</t>
  </si>
  <si>
    <t>PMC4967032</t>
  </si>
  <si>
    <t>PMC4992989</t>
  </si>
  <si>
    <t>PMC5315087</t>
  </si>
  <si>
    <t>PMC6416070</t>
  </si>
  <si>
    <t>PMC6287862</t>
  </si>
  <si>
    <t>PMC6237062</t>
  </si>
  <si>
    <t>PMC6309655</t>
  </si>
  <si>
    <t>PMC6342478</t>
  </si>
  <si>
    <t>PMC6032576</t>
  </si>
  <si>
    <t>PMC6109597</t>
  </si>
  <si>
    <t>PMC6109611</t>
  </si>
  <si>
    <t>JAMA</t>
  </si>
  <si>
    <t>BIOINFORMATICS</t>
  </si>
  <si>
    <t>HYPERTENSION</t>
  </si>
  <si>
    <t>AM J KIDNEY DIS</t>
  </si>
  <si>
    <t>J AM SOC NEPHROL</t>
  </si>
  <si>
    <t>KIDNEY INT REP</t>
  </si>
  <si>
    <t>PLoS ONE</t>
  </si>
  <si>
    <t>CLIN J AM SOC NEPHROL</t>
  </si>
  <si>
    <t>NEPHROL DIAL TRANSPLANT</t>
  </si>
  <si>
    <t>BMC NEPHROL</t>
  </si>
  <si>
    <t>Hematuria as a risk factor for progression of chronic kidney disease and death: findings from the Chronic Renal Insufficiency Cohort (CRIC) Study.</t>
  </si>
  <si>
    <t>PMC6020240</t>
  </si>
  <si>
    <t>PMC5793948</t>
  </si>
  <si>
    <t>PMC6140571</t>
  </si>
  <si>
    <t>PMC5864458</t>
  </si>
  <si>
    <t>PMC5861575</t>
  </si>
  <si>
    <t>PMC5586585</t>
  </si>
  <si>
    <t>PMC5861572</t>
  </si>
  <si>
    <t>ATHEROSCLEROSIS</t>
  </si>
  <si>
    <t>KIDNEY INT</t>
  </si>
  <si>
    <t>STAT MED</t>
  </si>
  <si>
    <t>ARTERIOSCLER THROMB VASC BIOL</t>
  </si>
  <si>
    <t>AM J HYPERTENS</t>
  </si>
  <si>
    <t>JAMA CARDIOL</t>
  </si>
  <si>
    <t>J SLEEP RES</t>
  </si>
  <si>
    <t>J AM HEART ASSOC</t>
  </si>
  <si>
    <t>STAT BIOSCI</t>
  </si>
  <si>
    <t>ANN VASC SURG</t>
  </si>
  <si>
    <t>AM J NEPHROL</t>
  </si>
  <si>
    <t>WOUND REPAIR REGEN</t>
  </si>
  <si>
    <t>J BONE MINER RES</t>
  </si>
  <si>
    <t>CIRC CARDIOVASC QUAL OUTCOMES</t>
  </si>
  <si>
    <t>J GEN INTERN MED</t>
  </si>
  <si>
    <t>AM J CARDIOL</t>
  </si>
  <si>
    <t>STROKE</t>
  </si>
  <si>
    <t>CIRC HEART FAIL</t>
  </si>
  <si>
    <t>ANN INTERN MED</t>
  </si>
  <si>
    <t>CURR OPINION NEPHROL HYPERTENS</t>
  </si>
  <si>
    <t>J AM GERIATR SOC</t>
  </si>
  <si>
    <t>EUR HEART</t>
  </si>
  <si>
    <t>J REN NUTR</t>
  </si>
  <si>
    <t>OBESITY (SILVER SPRING)</t>
  </si>
  <si>
    <t>CLIN NEPHROL</t>
  </si>
  <si>
    <t>N ENGL J MED</t>
  </si>
  <si>
    <t>J AM COLL CARDIOL</t>
  </si>
  <si>
    <t>ETHN DIS</t>
  </si>
  <si>
    <t>HUM MOL GENET</t>
  </si>
  <si>
    <t>CONTEMP CLIN TRIALS</t>
  </si>
  <si>
    <t>Margolis DJ, Gupta J, Thom SR, Townsend RR, Kanetsky PA, Hoffstad O, Papdopoulos M, Fischer M, Schelling JR, Mitra N.</t>
  </si>
  <si>
    <t>Gupta J, Mitra N, Kanetsky PA, Devaney J, Wing MR, Reilly M, Shah VO, Balakrishnan VS, Guzman NJ, Girndt M, Periera BG, Feldman HI, Kusek JW, Joffe MM, Raj DS; CRIC Study Investigators.</t>
  </si>
  <si>
    <t>He J, Reilly M, Yang W, Chen J, Go AS, Lash JP, Rahman M, DeFilippi C, Gadegbeku C, Kanthety R, Tao K, Hamm LL, Ojo A, Townsend R, Budoff M; CRIC Investigators.</t>
  </si>
  <si>
    <t>Lora CM, Ricardo AC, Brecklin CS, Fischer MJ, Rosman RT, Carmona E, Lopez A, Balaram M, Nessel L, Tao KK, Xie D, Kusek JW, Go AS, Lash JP.</t>
  </si>
  <si>
    <t>Weir MR, Townsend RR, Fink JC, Teal V, Sozio SM, Anderson CA, Appel LJ, Turban S, Chen J, He J, Litbarg N, Ojo A, Rahman M, Rosen L, Steigerwalt S, Strauss L, Joffe MM.</t>
  </si>
  <si>
    <t>ARCH OPHTHALMOL</t>
  </si>
  <si>
    <t>Adeseun GA, Xie D, Wang X, Joffe MM, Mohler ER 3rd, Townsend RR, Budoff M, Rosas SE.</t>
  </si>
  <si>
    <t>Carotid plaque, carotid intima-media thickness, and coronary calcification equally discriminate prevalent cardiovascular disease in kidney disease.</t>
  </si>
  <si>
    <t>Park M, Hsu CY, Li Y, Mishra RK, Keane M, Rosas SE, Dries D, Xie D, Chen J, He J, Anderson A, Go AS, Shlipak MG; Chronic Renal Insufficiency Cohort (CRIC) Study Group.</t>
  </si>
  <si>
    <t>DIABETES CARE</t>
  </si>
  <si>
    <t>Anderson AH, Yang W, Hsu CY, Joffe MM, Leonard MB, Xie D, Chen J, Greene T, Jaar BG, Kao P, Kusek JW, Landis JR, Lash JP, Townsend RR, Weir MR, Feldman HI; CRIC Study Investigators.</t>
  </si>
  <si>
    <t>Chen J, Mohler ER 3rd, Xie D, Shlipak MG, Townsend RR, Appel LJ, Raj DS, Ojo AO, Schreiber MJ, Strauss LF, Zhang X, Wang X, He J, Hamm LL; CRIC Investigators.</t>
  </si>
  <si>
    <t>Fischer MJ, Xie D, Jordan N, Kop WJ, Krousel-Wood M, Kurella Tamura M, Kusek JW, Ford V, Rosen LK, Strauss L, Teal VL, Yaffe K, Powe NR, Lash JP; CRIC Study Group Investigators.</t>
  </si>
  <si>
    <t>Munoz Mendoza J, Isakova T, Ricardo AC, Xie H, Navaneethan SD, Anderson AH, Bazzano LA, Xie D, Kretzler M, Nessel L, Hamm LL, Negrea L, Leonard MB, Raj D, Wolf M; Chronic Renal Insufficiency Cohort.</t>
  </si>
  <si>
    <t>Relationship of estimated GFR and coronary artery calcification in the CRIC (Chronic Renal Insufficiency Cohort) Study</t>
  </si>
  <si>
    <t>Weir MR, Townsend RR, Fink JC, Teal V, Anderson C, Appel L, Chen J, He J, Litbarg N, Ojo A, Rahman M, Rosen L, Sozio SM, Steigerwalt S, Strauss L, Joffe MM.</t>
  </si>
  <si>
    <t>Ricardo AC, Lash JP, Fischer MJ, Lora CM, Budoff M, Keane MG, Kusek JW, Martinez M, Nessel L, Stamos T, Ojo A, Rahman M, Soliman EZ, Yang W, Feldman HI, Go AS; CRIC and HCRIC Investigators.</t>
  </si>
  <si>
    <t>Fischer MJ, Go AS, Lora CM, Ackerson L, Cohan J, Kusek JW, Mercado A, Ojo A, Ricardo AC, Rosen LK, Tao K, Xie D, Feldman HI, Lash JP; CRIC and H-CRIC Study Groups.</t>
  </si>
  <si>
    <t>Isakova T, Xie H, Yang W, Xie D, Anderson AH, Scialla J, Wahl P, Gutiérrez OM, Steigerwalt S, He J, Schwartz S, Lo J, Ojo A, Sondheimer J, Hsu CY, Lash J, Leonard M, Kusek JW, Feldman HI, Wolf M; Chronic Renal Insufficiency Cohort (CRIC) Study Group.</t>
  </si>
  <si>
    <t>Isakova T, Wahl P, Vargas GS, Gutiérrez OM, Scialla J, Xie H, Appleby D, Nessel L, Bellovich K, Chen J, Hamm L, Gadegbeku C, Horwitz E, Townsend RR, Anderson CA, Lash JP, Hsu CY, Leonard MB, Wolf M.</t>
  </si>
  <si>
    <t>Townsend RR, Anderson AH, Chen J, Gadebegku CA, Feldman HI, Fink JC, Go AS, Joffe M, Nessel LA, Ojo A, Rader DJ, Reilly MP, Teal V, Teff K, Wright JT, Xie D.</t>
  </si>
  <si>
    <t>Isakova T, Anderson CA, Leonard MB, Xie D, Gutiérrez OM, Rosen LK, Theurer J, Bellovich K, Steigerwalt SP, Tang I, Anderson AH, Townsend RR, He J, Feldman HI, Wolf M; Chronic Renal Insufficiency Cohort (CRIC) Study Group.</t>
  </si>
  <si>
    <t>Shlipak MG, Lash JP, Yang W, Teal V, Keane M, Cappola T, Keller C, Jamerson K, Kusek J, Delafontaine P, He J, Miller ER 3rd, Schreiber M, Go AS; CRIC Investigators.</t>
  </si>
  <si>
    <t>Soliman EZ, Prineas RJ, Go AS, Xie D, Lash JP, Rahman M, Ojo A, Teal VL, Jensvold NG, Robinson NL, Dries DL, Bazzano L, Mohler ER, Wright JT, Feldman HI; Chronic Renal Insufficiency Cohort (CRIC) Study Group.</t>
  </si>
  <si>
    <t>Gutiérrez OM, Anderson C, Isakova T, Scialla J, Negrea L, Anderson AH, Bellovich K, Chen J, Robinson N, Ojo A, Lash J, Feldman HI, Wolf M; CRIC Study Group.</t>
  </si>
  <si>
    <t>Townsend RR, Chirinos JA, Parsa A, Weir MA, Sozio SM, Lash JP, Chen J, Steigerwalt SP, Go AS, Hsu CY, Rafey M, Wright JT Jr, Duckworth MJ, Gadegbeku CA, Joffe MP; Chronic Renal Insufficiency Cohort Investigators.</t>
  </si>
  <si>
    <t>Grunwald JE, Alexander J, Maguire M, Whittock R, Parker C, McWilliams K, Lo JC, Townsend R, Gadegbeku CA, Lash JP, Fink JC, Rahman M, Feldman H, Kusek J, Ojo A; CRIC Study Group.</t>
  </si>
  <si>
    <t>Variability of creatinine measurements in clinical laboratories:  Results from the CRIC Study.</t>
  </si>
  <si>
    <t>Joffe M, Hsu CY, Feldman HI, Weir M, Landis JR, Hamm LL; Chronic Renal Insufficiency Cohort (CRIC) Study Group.</t>
  </si>
  <si>
    <t>Muntner P, Anderson A, Charleston J, Chen Z, Ford V, Makos G, O'Connor A, Perumal K, Rahman M, Steigerwalt S, Teal V, Townsend R, Weir M, Wright JT Jr; Chronic Renal Insufficiency Cohort (CRIC) Study Investigators.</t>
  </si>
  <si>
    <t>Townsend RR, Wimmer NJ, Chirinos JA, Parsa A, Weir M, Perumal K, Lash JP, Chen J, Steigerwalt SP, Flack J, Go AS, Rafey M, Rahman M, Sheridan A, Gadegbeku CA, Robinson NA, Joffe M.</t>
  </si>
  <si>
    <t>Yaffe K, Ackerson L, Kurella Tamura M, Le Blanc P, Kusek JW, Sehgal AR, Cohen D, Anderson C, Appel L, Desalvo K, Ojo A, Seliger S, Robinson N, Makos G, Go AS; Chronic Renal Insufficiency Cohort Investigators.</t>
  </si>
  <si>
    <t>DeLoach SS1, Appel LJ, Chen J, Joffe MM, Gadegbeku CA, Mohler ER 3rd, Parsa A, Perumal K, Rafey MA, Steigerwalt SP, Teal V, Townsend RR, Rosas SE.</t>
  </si>
  <si>
    <t>Aortic pulse pressure is associated with carotid IMT in chronic kidney disease: report from Chronic Renal Insufficiency Cohort.</t>
  </si>
  <si>
    <t>Lash JP, Go AS, Appel LJ, He J, Ojo A, Rahman M, Townsend RR, Xie D, Cifelli D, Cohan J, Fink JC, Fischer MJ, Gadegbeku C, Hamm LL, Kusek JW, Landis JR, Narva A, Robinson N, Teal V, Feldman HI; Chronic Renal Insufficiency Cohort (CRIC) Study Group.</t>
  </si>
  <si>
    <t>Xie D, Joffe MM, Brunelli SM, Beck G, Chertow GM, Fink JC, Greene T, Hsu CY, Kusek JW, Landis R, Lash J, Levey AS, O'Conner A, Ojo A, Rahman M, Townsend RR, Wang H, Feldman HI.</t>
  </si>
  <si>
    <t>Wimmer NJ, Townsend RR, Joffe MM, Lash JP, Go AS; Chronic Renal Insufficiency Cohort Study Investigators.</t>
  </si>
  <si>
    <t>Feldman HI, Appel LJ, Chertow GM, Cifelli D, Cizman B, Daugirdas J, Fink JC, Franklin-Becker ED, Go AS, Hamm LL, He J, Hostetter T, Hsu CY, Jamerson K, Joffe M, Kusek JW, Landis JR, Lash JP, Miller ER, Mohler ER 3rd, Muntner P, Ojo AO, Rahman M, Townsend RR, Wright JT; Chronic Renal Insufficiency Cohort (CRIC) Study Investigators.</t>
  </si>
  <si>
    <t>J CLIN INVEST</t>
  </si>
  <si>
    <t>J CARD FAIL</t>
  </si>
  <si>
    <t>AM HEART J</t>
  </si>
  <si>
    <t>PAPER PUB 
YEAR/MO</t>
  </si>
  <si>
    <t>https://doi.org/10.1093/bioinformatics/btz114</t>
  </si>
  <si>
    <t>Ma J</t>
  </si>
  <si>
    <t>Harhay MN</t>
  </si>
  <si>
    <t>Cedillo-Couvert EA</t>
  </si>
  <si>
    <t>Brown L</t>
  </si>
  <si>
    <t>Srivastava A</t>
  </si>
  <si>
    <t xml:space="preserve">Gupta J, Mitra N, Townsend RR, Fischer M, Schelling JR, Margolis DJ.
</t>
  </si>
  <si>
    <t>Inker LA, Coresh J, Sang Y, Hsu CY, Foster MC, Eckfeldt JH, Karger AB, Nelson RG6, Liu X, Sarnak M, Appel LJ, Grams M, Xie D, Kimmel PL, Feldman H, Ramachandran V, Levey AS; CKD Biomarkers Consortium.</t>
  </si>
  <si>
    <t>Hsu CY, Xie D, Waikar SS, Bonventre JV, Zhang X, Sabbisetti V, Mifflin TE, Coresh J, Diamantidis CJ, He J, Lora CM, Miller ER, Nelson RG, Ojo AO, Rahman M, Schelling JR, Wilson FP, Kimmel PL, Feldman HI, Vasan RS, Liu KD; CRIC Study Investigators; CKD Biomarkers Consortium.</t>
  </si>
  <si>
    <t>PMID Link</t>
  </si>
  <si>
    <t>PMCID Link</t>
  </si>
  <si>
    <r>
      <t>Correlates</t>
    </r>
    <r>
      <rPr>
        <b/>
        <sz val="9"/>
        <color indexed="8"/>
        <rFont val="Calibri"/>
        <family val="2"/>
      </rPr>
      <t xml:space="preserve"> of Osteoprotegerin and Association with Aortic Pulse Wave Velocity in Patients with Chronic Kidney Disease.</t>
    </r>
  </si>
  <si>
    <t>Incident Type 2 Diabetes among Individuals with CKD: Findings from the Chronic Renal Insufficiency Cohort (CRIC) Study</t>
  </si>
  <si>
    <t xml:space="preserve">Self-Reported Medication Adherence and CKD Progression </t>
  </si>
  <si>
    <t>Blood pressure and risk of cardiovascular events in patients on chronic hemodialysis: the CRIC Study (Chronic Renal Insufficiency Cohort)</t>
  </si>
  <si>
    <t>Comment in
Blood Pressure and Cardiovascular Risk in the Dialysis Patient: How Low Can You Go? [Hypertension. 2017]</t>
  </si>
  <si>
    <t>This article contains a podcast at https://www.asn-online.org/media/podcast/CJASN/2017_08_09_CJASNPodcast_17_09_b.mp3.</t>
  </si>
  <si>
    <t>Comment in
Cardiovascular disease: Coronary artery calcification predicts risk of CVD in patients with CKD. [Nat Rev Nephrol. 2017]</t>
  </si>
  <si>
    <t>Comment in
Urinary biomarkers of tubular injury in chronic kidney disease. [Kidney Int. 2017]</t>
  </si>
  <si>
    <r>
      <rPr>
        <b/>
        <sz val="9"/>
        <rFont val="Calibri"/>
        <family val="2"/>
        <scheme val="minor"/>
      </rPr>
      <t>Modeling citrate excretion.</t>
    </r>
    <r>
      <rPr>
        <sz val="9"/>
        <rFont val="Calibri"/>
        <family val="2"/>
        <scheme val="minor"/>
      </rPr>
      <t xml:space="preserve"> Ring T. Kidney Int. 2017 Jun;91(6):1518. doi: 10.1016/j.kint.2017.01.035. No abstract available.
</t>
    </r>
    <r>
      <rPr>
        <b/>
        <sz val="9"/>
        <rFont val="Calibri"/>
        <family val="2"/>
        <scheme val="minor"/>
      </rPr>
      <t>The Authors Reply</t>
    </r>
    <r>
      <rPr>
        <sz val="9"/>
        <rFont val="Calibri"/>
        <family val="2"/>
        <scheme val="minor"/>
      </rPr>
      <t>. Scialla JJ, Asplin J, Wolf M; Chronic Renal Insufficiency Cohort Study Investigators. Kidney Int. 2017 Jun;91(6):1518-1519. doi: 10.1016/j.kint.2017.02.020.</t>
    </r>
  </si>
  <si>
    <t xml:space="preserve">Race/Ethnicity and Cardiovascular Outcomes in Adults with CKD: Findings from the CRIC (Chronic Renal Insufficiency Cohort) and Hispanic CRIC Studies </t>
  </si>
  <si>
    <t>Comment in
CKD and Cardiovascular Events: Unraveling the Disparities Among Minorities. [Am J Kidney Dis. 2016]</t>
  </si>
  <si>
    <t>Measurement Error as Alternative Explanation for the Observation that CrCl/GFR Ratio is Higher at Lower GFR.</t>
  </si>
  <si>
    <t>Abrupt Decline in Kidney Function Before Initiating Hemodialysis and All-Cause Mortality: The Chronic Renal Insufficiency Cohort (CRIC) Study</t>
  </si>
  <si>
    <t>Comment in
Health-Related Quality of Life in CKD-Advancing Patient-Centered Research to Transform Patient Care. [Clin J Am Soc Nephrol. 2016]</t>
  </si>
  <si>
    <t>Comment in
Free or Total 25OHD as Marker for Vitamin D Status? [J Bone Miner Res. 2016]</t>
  </si>
  <si>
    <t>Comment in
Dietary Salt, Kidney Disease, and Cardiovascular Health. [JAMA. 2016]
Sodium Excretion, Cardiovascular Disease, and Chronic Kidney Disease. [JAMA. 2016]
Sodium Excretion, Cardiovascular Disease, and Chronic Kidney Disease. [JAMA. 2016]
Don't Pass the Salt: Evidence to Support Avoidance of High Salt Intake in CKD. [Am J Kidney Dis. 2017]</t>
  </si>
  <si>
    <t>Comment in
The Search for More Reliable Estimated GFR Biomarkers. [Am J Kidney Dis. 2016]
Can the new CKD-EPI BTP-B2M formula be applied in children? [Pediatr Nephrol. 2016]</t>
  </si>
  <si>
    <t>Comment in
Chronic Kidney Disease: A Place for Primary Care and Nephrology to Meet. [J Gen Intern Med. 2016]
Determinants and Outcomes of Nephrology Care. [J Gen Intern Med. 2016]</t>
  </si>
  <si>
    <r>
      <t xml:space="preserve">Comment in
</t>
    </r>
    <r>
      <rPr>
        <b/>
        <sz val="9"/>
        <rFont val="Calibri"/>
        <family val="2"/>
        <scheme val="minor"/>
      </rPr>
      <t>Response to Letter Regarding Article</t>
    </r>
    <r>
      <rPr>
        <sz val="9"/>
        <rFont val="Calibri"/>
        <family val="2"/>
        <scheme val="minor"/>
      </rPr>
      <t xml:space="preserve">, "Proteinuria, but Not eGFR, Predicts Stroke Risk in Chronic Kidney Disease: Chronic Renal Insufficiency Cohort Study". [Stroke. 2015]
</t>
    </r>
    <r>
      <rPr>
        <b/>
        <sz val="9"/>
        <rFont val="Calibri"/>
        <family val="2"/>
        <scheme val="minor"/>
      </rPr>
      <t>Letter by Tsuda Regarding Article</t>
    </r>
    <r>
      <rPr>
        <sz val="9"/>
        <rFont val="Calibri"/>
        <family val="2"/>
        <scheme val="minor"/>
      </rPr>
      <t>, "Proteinuria, but Not eGFR, Predicts Stroke Risk in Chronic Kidney Disease: Chronic Renal Insufficiency Cohort Study". [Stroke. 2015]</t>
    </r>
  </si>
  <si>
    <r>
      <t xml:space="preserve">Comment in
</t>
    </r>
    <r>
      <rPr>
        <b/>
        <sz val="9"/>
        <color theme="1"/>
        <rFont val="Calibri"/>
        <family val="2"/>
        <scheme val="minor"/>
      </rPr>
      <t>Serum Fractalkines and Cardiovascular Outcomes in the CRIC Study Cohort</t>
    </r>
    <r>
      <rPr>
        <sz val="9"/>
        <color theme="1"/>
        <rFont val="Calibri"/>
        <family val="2"/>
        <scheme val="minor"/>
      </rPr>
      <t xml:space="preserve">. [Am J Kidney Dis. 2016]
</t>
    </r>
    <r>
      <rPr>
        <b/>
        <sz val="9"/>
        <color theme="1"/>
        <rFont val="Calibri"/>
        <family val="2"/>
        <scheme val="minor"/>
      </rPr>
      <t>In Reply to</t>
    </r>
    <r>
      <rPr>
        <sz val="9"/>
        <color theme="1"/>
        <rFont val="Calibri"/>
        <family val="2"/>
        <scheme val="minor"/>
      </rPr>
      <t xml:space="preserve"> 'Serum Fractalkines and Cardiovascular Outcomes in the CRIC Study Cohort'. [Am J Kidney Dis. 2016]</t>
    </r>
  </si>
  <si>
    <t>The Kansas City Cardiomyopathy Questionnaire Score is Associated with Incident Heart Failure Hospitalization in Chronic Kidney Disease Patients without Previously Diagnosed Heart Failure: Chronic Renal Insufficiency Cohort Study</t>
  </si>
  <si>
    <t>Ky B, Shults J, Keane MG, Sutton MS, Wolf M, Feldman HI, Reese PP, Anderson CA, Townsend RR, Deo R, Lo J, Gadegbeku C, Carlow D, Sulik MJ, Leonard MB; CRIC Study Investigators.</t>
  </si>
  <si>
    <t>Reese PP, Cappola AR, Shults J, Townsend RR, Gadegbeku CA, Anderson C, Baker JF, Carlow D, Sulik MJ, Lo JC, Go AS, Ky B, Mariani L, Feldman HI, Leonard MB; CRIC Study Investigators.</t>
  </si>
  <si>
    <t>The value of urinary neutrophil gelatinase-associated lipocalin in risk prediction of renal decline in patients with chronic kidney disease. [Kidney Int. 2013]
The authors reply. [Kidney Int. 2013]</t>
  </si>
  <si>
    <t>Bansal N, Keane M, Delafontaine P, Dries D, Foster E, Gadegbeku CA, Go AS, Hamm LL, Kusek JW, Ojo AO, Rahman M, Tao K, Wright JT, Xie D, Hsu CY; CRIC Study Investigators.</t>
  </si>
  <si>
    <t>Liu KD, Yang W, Anderson AH, Feldman HI, Demirjian S, Hamano T, He J, Lash J, Lustigova E, Rosas SE, Simonson MS, Tao K, Hsu CY; Chronic Renal Insufficiency Cohort (CRIC) study investigators.</t>
  </si>
  <si>
    <t>Mishra RK, Li Y, DeFilippi C, Fischer MJ, Yang W, Keane M, Chen J, He J, Kallem R, Horwitz EJ, Rafey M, Raj DS, Go AS, Shlipak MG; CRIC Study Investigators.</t>
  </si>
  <si>
    <t>Mishra RK, Li Y, Ricardo AC, Yang W, Keane M, Cuevas M, Christenson R, deFilippi C, Chen J, He J, Kallem RR, Raj DS, Schelling JR, Wright J, Go AS, Shlipak MG; Chronic Renal Insufficiency Cohort Investigators.</t>
  </si>
  <si>
    <t>Yaffe K, Ackerson L, Hoang TD, Go AS, Maguire MG, Ying GS, Daniel E, Bazzano LA, Coleman M, Cohen DL, Kusek JW, Ojo A, Seliger S, Xie D, Grunwald JE; CRIC Study Investigators.</t>
  </si>
  <si>
    <t xml:space="preserve">Chronic Kidney Disease and Cognitive Function in Older Adults:  Findings from the Chronic Renal Insufficiency Cohort Cognitive Study
</t>
  </si>
  <si>
    <t>PMCID Journal: in Process</t>
  </si>
  <si>
    <t>Hypertension. 2019 Apr;73(4):785-793. doi:10.1161/HYPERTENSIONAHA.118.12358. PMID: 30776971. PMC6416070.</t>
  </si>
  <si>
    <t>J Am Soc Nephrol. 2019 Jan;30(1):137-146. doi: 10.1681/ASN.2018030296. Epub 2018 Dec 3. PMID: 30510134. PMC6317604.</t>
  </si>
  <si>
    <t>Am J Kidney Dis. 2019 Jan;73(1):72-81. doi: 10.1053/j.ajkd.2018.06.017. Epub 2018 Sep 1. PMID: 30177484. PMC6309655.</t>
  </si>
  <si>
    <t>J Am Soc Nephrol. 2018 Dec;29(12):2859-2869. doi: 10.1681/ASN.2018050514. Epub 2018 Oct 30. PMID: 30377231. PMC6287862</t>
  </si>
  <si>
    <t>Clin J Am Soc Nephrol. 2018 Nov 7;13(11):1659-1667. doi: 10.2215/CJN.03170318. Epub 2018 Oct 18. PMID: 30337326. PMC6237062</t>
  </si>
  <si>
    <t>PLoS One. 2018 Oct 19;13(10):e0205530. doi: 10.1371/journal.pone.0205530. eCollection 2018. PMID: 30339684. PMC6195263.</t>
  </si>
  <si>
    <t>Clin J Am Soc Nephrol. 2018 Sep 7;13(9):1348-1357. doi: 10.2215/CJN.13181117. Epub 2018 Jul 5. PMID: 29976600. PMC6140571.</t>
  </si>
  <si>
    <t>BMC Nephrol. 2018 Jun 26;19(1):150. doi:10.1186/s12882-018-0951-0. PMID: 29940877. PMC6020240.</t>
  </si>
  <si>
    <t>Hypertension. 2018 Jun;71(6):1101-1107. doi: 10.1161/HYPERTENSIONAHA.117.10648. Epub 2018 Apr 30.  PMID: 29712736. PMC6342478.</t>
  </si>
  <si>
    <t>Clin J Am Soc Nephrol. 2018 Jul 6;13(7):993-1001. doi: 10.2215/CJN.11121017. Epub 2018 Jun 7. PMID: 29880471. PMC6032576</t>
  </si>
  <si>
    <t>Am J Kidney Dis. 2018 Sep;72(3):390-399. doi: 10.1053/j.ajkd.2018.02.363. Epub 2018 May 18. PMID: 29784617. PMC6109597.</t>
  </si>
  <si>
    <t xml:space="preserve">Am J Kidney Dis. 2018 Oct;72(4):499-508. doi: 10.1053/j.ajkd.2018.02.361. Epub 2018 May 2. PMID: 29728316. PMC6153064.
</t>
  </si>
  <si>
    <t>Am J Kidney Dis. 2018 Sep;72(3):360-370. doi: 10.1053/j.ajkd.2018.01.047. Epub 2018 Mar 24. PMID: 29580660. PMC6109611.</t>
  </si>
  <si>
    <t xml:space="preserve">Atherosclerosis. 2018 Apr;271:53-60. doi: 10.1016/j.atherosclerosis.2018.02.009. Epub 2018 Feb 10. PMID: 29459266. PMC5864458.
</t>
  </si>
  <si>
    <t>Am J Kidney Dis. 2018 Mar;71(3):362-370. doi: 10.1053/j.ajkd.2017.08.017. Epub 2017 Nov 11. PMID: 29132945. PMC5828916.</t>
  </si>
  <si>
    <t>Clin J Am Soc Nephrol. 2018 Apr 6;13(4):585-595. doi: 10.2215/CJN.08620817. Epub 2018 Feb 23. PMID: 29475992. PMC5969462.</t>
  </si>
  <si>
    <t xml:space="preserve">J Am Soc Nephrol. 2018 Feb;29(2):579-590. doi: 10.1681/ASN.2017070772. Epub 2017 Nov 22. PMID: 29167351. PMC5791067.
</t>
  </si>
  <si>
    <t xml:space="preserve">Kidney Int Rep. 2018 Feb 2;3(3):645-651. doi: 10.1016/j.ekir.2018.01.007. eCollection 2018 May. PMID: 29854972. PMC5976857.
</t>
  </si>
  <si>
    <t>Am J Kidney Dis. 2018 May;71(5):657-665. doi: 10.1053/j.ajkd.2017.09.015. Epub 2017 Dec 6. PMID: 29217305. PMC5915916.</t>
  </si>
  <si>
    <t>Clin J Am Soc Nephrol. 2017 Dec 7;12(12):2066-2073. doi: 10.2215/CJN.12841216. Epub 2017 Jul 17. PMID: 28716856. PMC5718286.</t>
  </si>
  <si>
    <t>J Am Soc Nephrol. 2017 Dec;28(12):3708-3715. doi: 10.1681/ASN.2016121288. Epub 2017 Sep 14. PMID:28912373. PMC5698066.</t>
  </si>
  <si>
    <t>Stat Med. 2017 Nov 20;36(26):4167-4181. doi: 10.1002/sim.7425. Epub 2017 Aug 9. PMID: 28791722. PMC5730991</t>
  </si>
  <si>
    <t>Clin J Am Soc Nephrol. 2017 Nov 7;12(11):1795-1803. doi: 10.2215/CJN.03950417. Epub 2017 Aug 7. PMID: 28784656. PMC5672973.</t>
  </si>
  <si>
    <t>Clin J Am Soc Nephrol. 2017 Nov 7;12(11):1778-1786.  doi: 10.2215/CJN.12311216. Epub 2017 Aug 15. PMID: 28811297. PMC5672983.</t>
  </si>
  <si>
    <t>Clin J Am Soc Nephrol. 2017 Nov 7;12(11):1892-1899. doi: 10.2215/CJN.00650117. Epub 2017 Aug 17. PMID: 28818846. PMC5672983.</t>
  </si>
  <si>
    <t>Am J Kidney Dis. 2017 Oct;70(4):541-550. doi: 10.1053/j.ajkd.2017.04.022. Epub 2017 Jun 21. PMID: 28645705. PMC5804342.</t>
  </si>
  <si>
    <t>Arterioscler Thromb Vasc Biol. 2017 Oct;37(10):1971-1978. doi: 10.1161/ATVBAHA.117.309920. Epub 2017 Aug 24. PMID: 28838919. PMC5620129.</t>
  </si>
  <si>
    <t>Am J Kidney Dis. 2017 Sep;70(3):337-346. doi: 10.1053/j.ajkd.2017.01.050. Epub 2017 Mar 30.  PMID: 28366517. PMC5572665.</t>
  </si>
  <si>
    <t>Hypertension. 2017 Aug;70(2):435-443. doi: 10.1161/HYPERTENSIONAHA.117.09091. Epub 2017 Jul 3. PMID: 28674037. PMC5521215.</t>
  </si>
  <si>
    <t>Am J Hypertens. 2017 Aug 1;30(8):822-829. doi: 10.1093/ajh/hpx058. PMID: 28444108. PMC5861575.</t>
  </si>
  <si>
    <t>Clin J Am Soc Nephrol. 2017 Aug 9;12(9). pii: CJN.12991216. doi: 10.2215/CJN.12991216. Print 2017 Sep 7. PMID: 28793999. PMC5586585.</t>
  </si>
  <si>
    <t>Clin J Am Soc Nephrol. 2017 Jul 7;12(7):1181-1189. doi: 10.2215/CJN.10301016. Epub 2017 Feb 27. PMID: 28242844. PMC5498354</t>
  </si>
  <si>
    <t>Clin J Am Soc Nephrol. 2017 Jul 27;12(8). pii: CJN.11311116. doi: 10.2215/CJN.11311116. Print 2017 Aug 7. PMID: 28751576. PMC5544518.</t>
  </si>
  <si>
    <t>JAMA Cardiol. 2017 Jun 1;2(6):635-643. doi: 10.1001/jamacardio.2017.0363. Epub 2017 Mar 22. PMID: 28329057. PMC5798875.</t>
  </si>
  <si>
    <t>Clin J Am Soc Nephrol. 2017 Jun 7;12(6):1010-1017. doi: 10.2215/CJN.06210616. Epub 2016 Sep 22. PMID: 27660302. PMC5460705.</t>
  </si>
  <si>
    <t>J Am Heart Assoc. 2017 May 17;6(5). pii: e005336. doi: 10.1161/JAHA.116.005336. PMID:28515118. PMC5524087</t>
  </si>
  <si>
    <t>Clin J Am Soc Nephrol. 2017 May 8;12(5):761-771. doi: 10.2215/CJN.08560816. Epub 2017 Mar 2. PMID:28254771. PMC5477212.</t>
  </si>
  <si>
    <t>Am J Hypertens. 2017 Apr 1;30(4):400-408. doi: 10.1093/ajh/hpw164. PMID:28391349. PMC5861572.</t>
  </si>
  <si>
    <t>Kidney Int. 2017 Apr;91(4):948-953. doi: 10.1016/j.kint.2016.11.015. Epub 2017 Jan 27. PMID:28139292. PMC5357463.</t>
  </si>
  <si>
    <t>Kidney Int. 2017 Mar;91(3):711-719. doi: 10.1016/j.kint.2016.10.021. Epub 2016 Dec 22. PMID:28017325. PMC5313324.</t>
  </si>
  <si>
    <t>J Am Soc Nephrol. 2017 Mar;28(3):923-934. doi: 10.1681/ASN.2015101152. Epub 2016 Oct 11. PMID:27729571. PMC5328149.</t>
  </si>
  <si>
    <t>Kidney Int Rep. 2017 Mar;2(2):192-200. doi: 10.1016/j.ekir.2016.10.007 Epub 2016 Oct 31. PMID:28439566. PMC5399682.</t>
  </si>
  <si>
    <t>Clin J Am Soc Nephrol. 2017 Jan 6;12(1):60-68.  doi: 10.2215/CJN.02700316. Epub 2016 Nov 10. PMID:28062676. PMC5220650.</t>
  </si>
  <si>
    <t>Kidney Int. 2017 Jan;91(1):196-203. doi: 10.1016/j.kint.2016.09.003. Epub 2016 Oct 28. PMID:28029431. PMC5362331.</t>
  </si>
  <si>
    <t>Clin J Am Soc Nephrol. 2017 Jan 6;12(1):69-78.  doi: 10.2215/CJN.03660316. Epub 2016 Nov 10. PMID:28062677. PMC5220652.</t>
  </si>
  <si>
    <t>Kidney Int. 2017 Jan;91(1):204-215. doi: 10.1016/j.kint.2016.09.012. Epub 2016 Dec 1. PMID: 27914710. PMC5518613.</t>
  </si>
  <si>
    <t>Kidney Int. 2016 Dec;90(6):1348-1356. doi: 10.1016/j.kint.2016.08.009. Epub 2016 Oct 4. PMID: 27717485. PMC5123948.</t>
  </si>
  <si>
    <t>Am J Kidney Dis. 2016 Dec;68(6):892-900. doi: 10.1053/j.ajkd.2016.07.021. Epub 2016 Sep 20. PMID:27663042. PMC5123901.</t>
  </si>
  <si>
    <t>Stat Biosci. 2017 Dec;9(2):504-524. doi: 10.1007/s12561-016-9186-4. Epub 2016 Dec 27. PMID:29399206. PMC5793948.</t>
  </si>
  <si>
    <t>Kidney Int. 2016 Nov;1(4):256-68. doi: 10.1016/j.ekir.2016.08.007. Epub 2016 Aug 18. PMID:28451650. PMC5402253.</t>
  </si>
  <si>
    <t>J Am Soc Nephrol. 2016 Nov;27(11):3488-3497. Epub 2016 May 5. PMID: 27151925. PMC5084880.</t>
  </si>
  <si>
    <t>Am J Kidney Dis. 2016 Oct;68(4):545-53. doi: 10.1053/j.ajkd.2016.03.429. Epub 2016 May 19. PMID: 27209443. PMC5295809.</t>
  </si>
  <si>
    <t>Clin J Am Soc Nephrol. 2016 Sep 7;11(9):1546-56. doi: 10.2215/CJN.13121215. Epub 2016 Jun 23. PMID:27340285. PMC5012490.</t>
  </si>
  <si>
    <t>Nephrol Dial Transplant. 2016 Sep;31(9):1460-70. doi: 10.1093/ndt/gfw203. Epub 2016 Jun 7. PMID: 27270293. PMC5009290.</t>
  </si>
  <si>
    <t>Clin J Am Soc Nephrol. 2016 Sep 7;11(9):1574-81. doi: 10.2215/CJN.12821215. Epub 2016 Aug 3. PMID: 27489301. PMC5012489.</t>
  </si>
  <si>
    <t xml:space="preserve">Am J Kidney Dis. 2016 Aug;68(2):193-202.  doi: 10.1053/j.ajkd.2015.12.025. Epub 2016 Jan 29. PMID:26830447. PMC4967032.
</t>
  </si>
  <si>
    <t>JAMA Cardiol. 2016 Aug 1;1(5):548-56. doi: 10.1001/jamacardio.2016.1445. PMID: 27434583. PMC4992989.</t>
  </si>
  <si>
    <t>Ann Vasc Surg. 2016 Aug;35:111-20. doi: 10.1016/j.avsg.2016.02.010. Epub 2016 May 20. PMID:27216577. PMC5315087.</t>
  </si>
  <si>
    <t>Clin J Am Soc Nephrol. 2016 Jul 7;11(7):1189-96. doi: 10.2215/CJN.10921015. Epub 2016 Apr 12. PMID:27073197. PMC4934846.</t>
  </si>
  <si>
    <t>Am J Nephrol. 2016;43(6):411-420.  doi: 10.1159/000446860. Epub 2016 May 28. PMID:27241893. PMC4936954.</t>
  </si>
  <si>
    <t>Am J Kidney Dis. 2016 Jul;68(1):68-76. doi: 10.1053/j.ajkd.2016.01.015. Epub 2016 Mar 3. PMID:26948990. PMC4921300.</t>
  </si>
  <si>
    <t xml:space="preserve">Wound Repair Regen. 2016 Jul;24(4):705-11.  doi: 10.1111/wrr.12447. Epub 2016 Jun 20. PMID:27237708. PMC5098555.
</t>
  </si>
  <si>
    <t>PMC4921255</t>
  </si>
  <si>
    <t>Am J Kidney Dis. 2016 Jul;68(1):77-83. doi: 10.1053/j.ajkd.2016.01.026. Epub 2016 Mar 10. PMID:26972681. PMC4921255.</t>
  </si>
  <si>
    <t>Clin J Am Soc Nephrol. 2016 Jul 7;11(7):1154-62. doi: 10.2215/CJN.09990915. Epub 2016 May 31. PMID:27246012. PMC4934840.</t>
  </si>
  <si>
    <t>Nephrol Dial Transplant. 2016 Jul;31(7):1145-51.  doi: 10.1093/ndt/gfv418. Epub 2015 Dec 18. PMID:26682964. PMC4917062.</t>
  </si>
  <si>
    <t>J Am Soc Nephrol. 2016 Jul;27(7):2196-204.  doi: 10.1681/ASN.2015040341. Epub 2015 Nov 24. PMID:26604213. PMC4926969.</t>
  </si>
  <si>
    <t>J Bone Miner Res. 2016 Jun;31(6):1128-36 doi: 10.1002/jbmr.2829. PMID:27250744. PMC4945118.</t>
  </si>
  <si>
    <t>Am J Nephrol. 2016;43(5):366-74. doi: 10.1159/000446484. Epub 2016 May 13. PMID:27172772. PMC4880483.</t>
  </si>
  <si>
    <t>J Am Heart Assoc. 2016 May 31;5(6). pii: e003339. doi: 10.1161/JAHA.116.003339. PMID:27247339. PMC4937276.</t>
  </si>
  <si>
    <t>JAMA. 2016 May 24;315(20):2200-2210. doi: 10.1001/jama.2016.4447. PMID:27218629. PMC5087595</t>
  </si>
  <si>
    <t>Clin J Am Soc Nephrol. 2016 Apr 7;11(4):642-52. doi: 10.2215/CJN.08530815. Epub 2016 Feb 18. PMID:26912547. PMC4822674.</t>
  </si>
  <si>
    <t>Clin J Am Soc Nephrol. 2016 Apr 7;11(4):653-62. doi: 10.2215/CJN.08020715. Epub 2016 Feb 8. PMID:26912553. PMC4822668.</t>
  </si>
  <si>
    <t>J Am Soc Nephrol. 2016 Apr;27(4):1202-12.  doi: 10.1681/ASN.2015010022. Epub 2015 Sep 17. PMID:26382905. PMC4814179.</t>
  </si>
  <si>
    <t>J Am Soc Nephrol 2016 Mar;27(3):877-86. doi: 10.1681/ASN.2014111111. Epub 2015 Sep 18. PMID:26386072. PMC4769189.</t>
  </si>
  <si>
    <t>PLoS One. 2016 Feb 3;11(2):e0148189. doi: 10.1371/journal.pone.0148189. eCollection 2016. PMID:26840403. PMC4739587.</t>
  </si>
  <si>
    <t>Circ Cardiovasc Qual Outcomes. 2016 Feb;9(2 Suppl 1):S86-93. doi: 10.1161/CIRCOUTCOMES.115.002180. PMID:26908866. PMC4770580.</t>
  </si>
  <si>
    <r>
      <t xml:space="preserve">J Am Soc Nephrol. 2016 Feb;27(2):559-69. </t>
    </r>
    <r>
      <rPr>
        <sz val="9"/>
        <rFont val="Calibri"/>
        <family val="2"/>
      </rPr>
      <t>doi: 10.1681/ASN.2014101045. Epub 2015 Jul 9.</t>
    </r>
    <r>
      <rPr>
        <sz val="9"/>
        <rFont val="Calibri"/>
        <family val="2"/>
        <scheme val="minor"/>
      </rPr>
      <t xml:space="preserve"> PMID:26160896. PMC4731112.</t>
    </r>
  </si>
  <si>
    <t>Hypertension 2016 Feb;67(2):387-96. doi: 10.1161/HYPERTENSIONAHA.115.06487. Epub 2015 Dec 28. PMID:26711738. PMC4713320</t>
  </si>
  <si>
    <t>BMC Nephrol. 2016 Jan 28;17(1):13. doi: 10.1186/s12882-016-0226-6. PMID:26823182. PMC4730636.</t>
  </si>
  <si>
    <t>Am J Kidney Dis. 2016 Jan;67(1):40-8. doi: 10.1053/j.ajkd.2015.07.025. Epub 2015 Sep 9. PMID:26362696. PMC4695294.</t>
  </si>
  <si>
    <t>J Gen Intern Med. 2016 Jan;31(1):22-9. doi: 10.1007/s11606-015-3452-x. Epub 2015 Jul 3. PMID:26138006. PMC4700009.</t>
  </si>
  <si>
    <t>BMC Nephrol. 2015 Dec 11;16(1):211. doi: 10.1186/s12882-015-0209-z. PMID:26651991. PMC4676825.</t>
  </si>
  <si>
    <r>
      <t xml:space="preserve">Clin J Am Soc Nephrol. 2015 Nov 6;10(11):2073-83. </t>
    </r>
    <r>
      <rPr>
        <sz val="9"/>
        <rFont val="Calibri"/>
        <family val="2"/>
      </rPr>
      <t>doi: 10.2215/CJN.04260415. Epub 2015 Aug 11.</t>
    </r>
    <r>
      <rPr>
        <sz val="9"/>
        <rFont val="Calibri"/>
        <family val="2"/>
        <scheme val="minor"/>
      </rPr>
      <t xml:space="preserve"> PMID:26265715. PMC4633788.</t>
    </r>
  </si>
  <si>
    <r>
      <t xml:space="preserve">Am J Cardiol. 2015 Nov 15;116(10):1527-33. </t>
    </r>
    <r>
      <rPr>
        <sz val="9"/>
        <rFont val="Calibri"/>
        <family val="2"/>
      </rPr>
      <t>doi: 10.1016/j.amjcard.2015.08.015. Epub 2015 Aug 31.</t>
    </r>
    <r>
      <rPr>
        <sz val="9"/>
        <rFont val="Calibri"/>
        <family val="2"/>
        <scheme val="minor"/>
      </rPr>
      <t xml:space="preserve"> PMID:26409637. PMC4630087.</t>
    </r>
  </si>
  <si>
    <t>Nephrol Dial Transplant. 2015 Oct;30(10):1711-8. doi: 10.1093/ndt/gfv125. Epub 2015 Apr 23. PMID:25906781. PMC4838004.</t>
  </si>
  <si>
    <r>
      <t xml:space="preserve">Atherosclerosis. 2015 Sep;242(1):117-22. </t>
    </r>
    <r>
      <rPr>
        <sz val="9"/>
        <rFont val="Calibri"/>
        <family val="2"/>
      </rPr>
      <t>doi: 10.1016/j.atherosclerosis.2015.07.013. Epub 2015 Jul 9.</t>
    </r>
    <r>
      <rPr>
        <sz val="9"/>
        <rFont val="Calibri"/>
        <family val="2"/>
        <scheme val="minor"/>
      </rPr>
      <t xml:space="preserve"> PMID:26188533. PMC4546905.</t>
    </r>
  </si>
  <si>
    <r>
      <t>Nephrol Dial Transplant. 2015 Sep;30(9):1534-41.</t>
    </r>
    <r>
      <rPr>
        <sz val="9"/>
        <rFont val="Calibri"/>
        <family val="2"/>
      </rPr>
      <t xml:space="preserve"> doi: 10.1093/ndt/gfv123. Epub 2015 Apr 24.</t>
    </r>
    <r>
      <rPr>
        <sz val="9"/>
        <rFont val="Calibri"/>
        <family val="2"/>
        <scheme val="minor"/>
      </rPr>
      <t xml:space="preserve"> PMID:25910495. PMC4550441.</t>
    </r>
  </si>
  <si>
    <t>Stroke. 2015 Aug;46(8):2075-80. doi: 10.1161/STROKEAHA.115.009861. Epub 2015 Jun 30. PMID:26130097. PMC4519405.</t>
  </si>
  <si>
    <r>
      <t xml:space="preserve">Am J Kidney Dis. 2015 Aug;66(2):266-73. </t>
    </r>
    <r>
      <rPr>
        <sz val="9"/>
        <rFont val="Calibri"/>
        <family val="2"/>
      </rPr>
      <t>doi: 10.1053/j.ajkd.2015.01.021. Epub 2015 Mar 17.</t>
    </r>
    <r>
      <rPr>
        <sz val="9"/>
        <rFont val="Calibri"/>
        <family val="2"/>
        <scheme val="minor"/>
      </rPr>
      <t xml:space="preserve"> PMID:25795074. PMC4516570.</t>
    </r>
  </si>
  <si>
    <t>Circ Heart Fail. 2015 Jul;8(4):702-8.  doi: 10.1161/CIRCHEARTFAILURE.115.002097. Epub 2015 May 18. PMID:25985796. PMC4512877.</t>
  </si>
  <si>
    <r>
      <t xml:space="preserve">Am J Cardiol. 2015 May 1;115(9):1281-6. </t>
    </r>
    <r>
      <rPr>
        <sz val="9"/>
        <rFont val="Calibri"/>
        <family val="2"/>
      </rPr>
      <t>doi: 10.1016/j.amjcard.2015.02.011. Epub 2015 Feb 12.</t>
    </r>
    <r>
      <rPr>
        <sz val="9"/>
        <rFont val="Calibri"/>
        <family val="2"/>
        <scheme val="minor"/>
      </rPr>
      <t xml:space="preserve"> PMID:25791240. PMC4395541.</t>
    </r>
  </si>
  <si>
    <t>J Am Heart Assoc. 2015 Apr 20;4(4). pii: e001599. doi: 10.1161/JAHA.114.001599. PMID:25896890. PMC4579944.</t>
  </si>
  <si>
    <t>PLoS One. 2015 Apr 24;10(4):e0124772. doi: 10.1371/journal.pone.0124772. eCollection 2015. PMID:25909952. PMC4409366.</t>
  </si>
  <si>
    <t>J Am Soc Nephrol. 2015 Apr;26(4):946-56. doi: 10.1681/ASN.2014010108. Epub 2014 Oct 2. PMID:25278510. PMC4378105.</t>
  </si>
  <si>
    <t>Am J Kidney Dis. 2015 Mar;65(3):412-24. doi: 10.1053/j.ajkd.2014.09.016. Epub 2014 Nov 20. PMID:25458663. PMC4339665.</t>
  </si>
  <si>
    <t>Ann Intern Med. 2015 Feb 17;162(4):258-65. doi: 10.7326/M14-0488. PMID:25686166. PMC4404622.</t>
  </si>
  <si>
    <r>
      <t>Am J Kidney Dis. 2015 Feb;65(2):267-74.</t>
    </r>
    <r>
      <rPr>
        <sz val="9"/>
        <rFont val="Calibri"/>
        <family val="2"/>
      </rPr>
      <t xml:space="preserve"> doi: 10.1053/j.ajkd.2014.07.025. Epub 2014 Oct 11.</t>
    </r>
    <r>
      <rPr>
        <sz val="9"/>
        <rFont val="Calibri"/>
        <family val="2"/>
        <scheme val="minor"/>
      </rPr>
      <t xml:space="preserve"> PMID:25311702. PMC4353671.</t>
    </r>
  </si>
  <si>
    <t>Curr Opin Nephrol Hypertens. 2015 Jan;24(1):47-53. doi: 10.1097/MNH.0000000000000086. PMID:25470015. PMC5180446.</t>
  </si>
  <si>
    <r>
      <t xml:space="preserve">Hypertension. 2015 Jan;65(1):93-100.  </t>
    </r>
    <r>
      <rPr>
        <sz val="9"/>
        <rFont val="Calibri"/>
        <family val="2"/>
      </rPr>
      <t>doi: 10.1161/HYPERTENSIONAHA.114.04334. Epub 2014 Oct 6.</t>
    </r>
    <r>
      <rPr>
        <sz val="9"/>
        <rFont val="Calibri"/>
        <family val="2"/>
        <scheme val="minor"/>
      </rPr>
      <t xml:space="preserve"> PMID:25287404. PMC4268143.</t>
    </r>
  </si>
  <si>
    <r>
      <t xml:space="preserve">Kidney Int. 2014 Dec;86(6):1221-8.  </t>
    </r>
    <r>
      <rPr>
        <sz val="9"/>
        <color indexed="8"/>
        <rFont val="Calibri"/>
        <family val="2"/>
      </rPr>
      <t>doi: 10.1038/ki.2014.112. Epub 2014 Apr 9.</t>
    </r>
    <r>
      <rPr>
        <sz val="9"/>
        <color theme="1"/>
        <rFont val="Calibri"/>
        <family val="2"/>
        <scheme val="minor"/>
      </rPr>
      <t xml:space="preserve"> PMID:24717300</t>
    </r>
  </si>
  <si>
    <t>Am J Nephrol 2014;40(5):399-407. doi: 10.1159/000368915. Epub 2014 Nov 11. PMID:25401485. PMC4275411.</t>
  </si>
  <si>
    <t>Clin J Am Soc Nephrol. 2014 Dec 5;9(12):2095-103. doi: 10.2215/CJN.03790414. Epub 2014 Nov 7. PMID:25381342. PMC4255402.</t>
  </si>
  <si>
    <t>Circ Heart Fail. 2014 Sep;7(5):709-16. doi: 10.1161/CIRCHEARTFAILURE.113.001041. Epub 2014 Jul 24. PMID:25059422. PMC4167968.</t>
  </si>
  <si>
    <r>
      <t xml:space="preserve">J Am Geriatr Soc. 2014 Sep;62(9):1623-9.  </t>
    </r>
    <r>
      <rPr>
        <sz val="9"/>
        <color indexed="8"/>
        <rFont val="Calibri"/>
        <family val="2"/>
      </rPr>
      <t>doi: 10.1111/jgs.12986. Epub 2014 Aug 14.</t>
    </r>
    <r>
      <rPr>
        <sz val="9"/>
        <color theme="1"/>
        <rFont val="Calibri"/>
        <family val="2"/>
        <scheme val="minor"/>
      </rPr>
      <t xml:space="preserve"> PMID:25125225. PMC4201363.</t>
    </r>
  </si>
  <si>
    <r>
      <t xml:space="preserve">Eur Heart J. 2014 Aug 14;35(31):2115-22. </t>
    </r>
    <r>
      <rPr>
        <sz val="9"/>
        <color indexed="8"/>
        <rFont val="Calibri"/>
        <family val="2"/>
      </rPr>
      <t>doi: 10.1093/eurheartj/eht481. Epub 2013 Dec 4.</t>
    </r>
    <r>
      <rPr>
        <sz val="9"/>
        <color theme="1"/>
        <rFont val="Calibri"/>
        <family val="2"/>
        <scheme val="minor"/>
      </rPr>
      <t xml:space="preserve"> PMID:24306482. PMC4132636.</t>
    </r>
  </si>
  <si>
    <r>
      <t xml:space="preserve">Hypertension 2014 Jul;64(1):103-10. </t>
    </r>
    <r>
      <rPr>
        <sz val="9"/>
        <color indexed="8"/>
        <rFont val="Calibri"/>
        <family val="2"/>
      </rPr>
      <t>doi: 10.1161/HYPERTENSIONAHA.114.03311. Epub 2014 Apr 21.</t>
    </r>
    <r>
      <rPr>
        <sz val="9"/>
        <color theme="1"/>
        <rFont val="Calibri"/>
        <family val="2"/>
        <scheme val="minor"/>
      </rPr>
      <t xml:space="preserve"> PMID:24752431. PMC4089190.</t>
    </r>
  </si>
  <si>
    <t>Clin J Am Soc Nephrol. 2014 Jul;9(7):1217-24. doi: 10.2215/CJN.11761113. Epub 2014 May 8. PMID:24812423. PMC4078969.</t>
  </si>
  <si>
    <r>
      <t xml:space="preserve">Clin J Am Soc Nephrol. 2014 Jul 7;9(7):1190-8. </t>
    </r>
    <r>
      <rPr>
        <sz val="9"/>
        <color indexed="8"/>
        <rFont val="Calibri"/>
        <family val="2"/>
      </rPr>
      <t>doi: 10.2215/CJN.09320913. Epub 2014 May 15.</t>
    </r>
    <r>
      <rPr>
        <sz val="9"/>
        <color theme="1"/>
        <rFont val="Calibri"/>
        <family val="2"/>
        <scheme val="minor"/>
      </rPr>
      <t xml:space="preserve"> PMID:24832097. PMC4078958.</t>
    </r>
  </si>
  <si>
    <r>
      <t xml:space="preserve">Nephrol Dial Transplant. 2014 Jun;29(6):1186-94. </t>
    </r>
    <r>
      <rPr>
        <sz val="9"/>
        <color indexed="8"/>
        <rFont val="Calibri"/>
        <family val="2"/>
      </rPr>
      <t>doi: 10.1093/ndt/gft466. Epub 2013 Nov 13.</t>
    </r>
    <r>
      <rPr>
        <sz val="9"/>
        <color theme="1"/>
        <rFont val="Calibri"/>
        <family val="2"/>
        <scheme val="minor"/>
      </rPr>
      <t xml:space="preserve"> PMID:24235074. PMC4055827.</t>
    </r>
  </si>
  <si>
    <r>
      <t xml:space="preserve">J Ren Nutr 2014 May;24(3):186-93. </t>
    </r>
    <r>
      <rPr>
        <sz val="9"/>
        <color indexed="8"/>
        <rFont val="Calibri"/>
        <family val="2"/>
      </rPr>
      <t>doi: 10.1053/j.jrn.2014.01.015. Epub 2014 Mar 7.</t>
    </r>
    <r>
      <rPr>
        <sz val="9"/>
        <color theme="1"/>
        <rFont val="Calibri"/>
        <family val="2"/>
        <scheme val="minor"/>
      </rPr>
      <t xml:space="preserve"> PMID:24613295. PMC4023561.</t>
    </r>
  </si>
  <si>
    <t>Obesity (Silver Spring). 2014 May;22(5):1359-66. doi: 10.1002/oby.20692. Epub 2014 Feb 11. PMID:24415732. PMC4327849.</t>
  </si>
  <si>
    <r>
      <t xml:space="preserve">Nephrol Dial Transplant. 2014 Apr;29(4):864-72. </t>
    </r>
    <r>
      <rPr>
        <sz val="9"/>
        <color indexed="8"/>
        <rFont val="Calibri"/>
        <family val="2"/>
      </rPr>
      <t>doi: 10.1093/ndt/gft537. Epub 2014 Feb 9.</t>
    </r>
    <r>
      <rPr>
        <sz val="9"/>
        <color theme="1"/>
        <rFont val="Calibri"/>
        <family val="2"/>
        <scheme val="minor"/>
      </rPr>
      <t xml:space="preserve"> PMID:24516231. PMC3967834.</t>
    </r>
  </si>
  <si>
    <t>Am J Kidney Dis. 2014 Mar;63(3):405-14. doi: 10.1053/j.ajkd.2013.08.009. Epub 2013 Sep 29. PMID:24084157</t>
  </si>
  <si>
    <t>J Am Soc Nephrol. 2014 Feb;25(2):349-60. doi: 10.1681/ASN.2013050465. Epub 2013 Oct 24. PMID:24158986. PMC3904568.</t>
  </si>
  <si>
    <t>Am J Kidney Dis. 2014 Feb;63(2):236-43. doi: 10.1053/j.ajkd.2013.08.028. Epub 2013 Oct 30. PMID:24182662. PMC3946885.</t>
  </si>
  <si>
    <r>
      <t xml:space="preserve">Clin Nephrol. 2014 Jan;81(1):30-7. </t>
    </r>
    <r>
      <rPr>
        <sz val="9"/>
        <color indexed="8"/>
        <rFont val="Calibri"/>
        <family val="2"/>
      </rPr>
      <t xml:space="preserve"> doi: 10.5414/CN108062. Epub 2013 Nov 13.</t>
    </r>
    <r>
      <rPr>
        <sz val="9"/>
        <color theme="1"/>
        <rFont val="Calibri"/>
        <family val="2"/>
        <scheme val="minor"/>
      </rPr>
      <t xml:space="preserve"> PMID:24219913. PMC3951206.</t>
    </r>
  </si>
  <si>
    <t>Am J Nephrol. 2013;38(6):517-28. doi: 10.1159/000357200. Epub 2013 Dec 14. PMID:24346377. PMC3920657.</t>
  </si>
  <si>
    <t>Am J Kidney Dis. 2013 Dec;62(6):1102-8. doi: 10.1053/j.ajkd.2013.07.013. Epub 2013 Sep 14. PMID:24041612. PMC3840083.</t>
  </si>
  <si>
    <t>N Engl J Med. 2013 Dec 5;369(23):2183-96.  doi: 10.1056/NEJMoa1310345. Epub 2013 Nov 9. PMID:24206458. PMC3969022</t>
  </si>
  <si>
    <t>Am J Kidney Dis. 2013 Oct;62(4):670-8.  doi: 10.1053/j.ajkd.2013.01.017. Epub 2013 Mar 13. PMID:23489677. PMC3701754.</t>
  </si>
  <si>
    <t>BMC Nephrol. 2013 Oct 22;14(1):229. doi: 10.1186/1471-2369-14-229. PMID:24148285. PMC4016297.</t>
  </si>
  <si>
    <t>Am J Nephrol. 2013;38(4):307-15. doi: 10.1159/000355568. Epub 2013 Oct 4. PMID:24107579. PMC4019506.</t>
  </si>
  <si>
    <t>J Am Coll Cardiol. 2013 Aug 27;62(9):789-98. doi: 10.1016/j.jacc.2013.01.103. Epub 2013 May 30. PMID:23727086. PMC3953823.</t>
  </si>
  <si>
    <t>Circ Heart Fail. 2013 Jul;6(4):817-24. doi: 10.1161/CIRCHEARTFAILURE.112.000105. Epub 2013 Jun 7. PMID:23748358. PMC3867268.</t>
  </si>
  <si>
    <t>Kidney Int. 2013 Jun;83(6):1159-68.  doi: 10.1038/ki.2013.3. Epub 2013 Feb 6. PMID:23389416. PMC3672330.</t>
  </si>
  <si>
    <t>Kidney Int. 2013 May;83(5):909-14.  doi: 10.1038/ki.2012.458. Epub 2013 Jan 23. PMID:23344473. PMC3642209.</t>
  </si>
  <si>
    <t>Am J Kidney Dis. 2013 May;61(5):701-9. doi: 10.1053/j.ajkd.2012.11.034. Epub 2013 Jan 4. PMID:23291148. PMC3627820.</t>
  </si>
  <si>
    <t>Clin J Am Soc Nephrol. 2013 Mar;8(3):355-62. doi: 10.2215/CJN.06020612. Epub 2013 Feb 14. PMID:23411431. PMC3586970.</t>
  </si>
  <si>
    <t>Ethn Dis. 2013 Spring;23(2):202-9. PMID:23530302. PMC3651651.</t>
  </si>
  <si>
    <t>Am J Cardiol. 2013 Feb 1;111(3):432-8. doi: 10.1016/j.amjcard.2012.10.019. Epub 2012 Nov 22. PMID:23178053. PMC5261861.</t>
  </si>
  <si>
    <t>Am J Kidney Dis. 2013 Feb;61(2):219-27. doi: 10.1053/j.ajkd.2012.10.006. Epub 2012 Dec 1. PMID:23206534. PMC4030670.</t>
  </si>
  <si>
    <t>Hum Mol Genet. 2013 Jan 1;22(1):184-201. doi: 10.1093/hmg/dds396. Epub 2012 Sep 21. PMID:23001569. PMC3522401.</t>
  </si>
  <si>
    <t>Wound Repair Regen. 2013 Jan-Feb;21(1):17-24. doi: 10.1111/j.1524-475X.2012.00866.x. Epub 2012 Dec 10. PMID:23228162. PMC3667959.</t>
  </si>
  <si>
    <t>Clin J Am Soc Nephrol. 2012 Dec;7(12):1938-46. doi: 10.2215/CJN.03500412. Epub 2012 Sep 27. PMID:23024164. PMC3513744.</t>
  </si>
  <si>
    <t>Am J Cardiol. 2012 Dec 15;110(12):1735-41. doi: 10.1016/j.amjcard.2012.07.044. Epub 2012 Sep 14. PMID:22980963. PMC3511639.</t>
  </si>
  <si>
    <t>Contemp Clin Trials. 2012 Nov;33(6):1238-44. doi: 10.1016/j.cct.2012.07.012. Epub 2012 Jul 27. PMID:22841929. PMC3594841.</t>
  </si>
  <si>
    <t>Am J Nephrol. 2012;36(5):397-404. doi: 10.1159/000342966. Epub 2012 Oct 12. PMID:23076013. PMC4448958.</t>
  </si>
  <si>
    <t>Am J Nephrol. 2012;36(4):342-7. doi: 10.1159/000342794. Epub 2012 Sep 26. PMID:23107930. PMC3538165.</t>
  </si>
  <si>
    <t>J Am Soc Nephrol. 2012 Oct;23(10):1725-34. Epub 2012 Aug 30. PMID:22935481. PMC3458463.</t>
  </si>
  <si>
    <t>Arch Ophthalmol. 2012 Sep 1;130(9):1136-1144. PMID:22965589. PMC3719171.</t>
  </si>
  <si>
    <t>Am J Kidney Dis. 2012 Aug;60(2):250-61. doi: 10.1053/j.ajkd.2012.04.012. Epub 2012 Jun 2. PMID:22658574. PMC3565578.</t>
  </si>
  <si>
    <t>Am J Cardiol. 2012 Jul 1;110(1):136-41. doi: 10.1016/j.amjcard.2012.02.061. Epub 2012 Mar 31. PMID:22465315. PMC3586781.</t>
  </si>
  <si>
    <t>Am J Kidney Dis. 2012 Jul;60(1):27-38. doi: 10.1053/j.ajkd.2011.12.033. Epub 2012 Apr 11. PMID:22497791. PMC3378778.</t>
  </si>
  <si>
    <t>Am J Cardiol. 2012 Jul 15;110(2):246-53. doi: 10.1016/j.amjcard.2012.03.014. Epub 2012 Apr 18. PMID:22516527. PMC3383900.</t>
  </si>
  <si>
    <t>Clin J Am Soc Nephrol. 2012 Jul;7(7):1155-62. doi: 10.2215/CJN.13281211. Epub 2012 May 3. PMID:22554719. PMC3386678.</t>
  </si>
  <si>
    <t>J Ren Nutr. 2012 Jul;22(4):379-388.e1. doi: 10.1053/j.jrn.2012.01.026. Epub 2012 Apr 4. PMID:22480598. PMC3383455.</t>
  </si>
  <si>
    <t>Diabetes Care. 2012 May;35(5):994-1001. doi: 10.2337/dc11-2235. Epub 2012 Mar 23. PMID:22446176. PMC3329844.</t>
  </si>
  <si>
    <t xml:space="preserve">J Clin Invest. 2011 Nov;121(11):4393-408. doi: 10.1172/JCI46122. Epub 2011 Oct 10. PMID:21985788. PMC3204831.
</t>
  </si>
  <si>
    <t>Clin J Am Soc Nephrol. 2011 Nov;6(11):2612-9. doi: 10.2215/CJN.03910411. Epub 2011 Sep 22. PMID:21940840. PMC3206002.</t>
  </si>
  <si>
    <t>Am J Kidney Dis. 2011 Oct;58(4):519-26. doi: 10.1053/j.ajkd.2011.04.024. Epub 2011 Jul 23. PMID:21783289. PMC3183168.</t>
  </si>
  <si>
    <t xml:space="preserve">J Am Soc Nephrol. 2011 Oct;22(10):1931-7. doi: 10.1681/ASN.2010101077. Epub 2011 Sep 15. PMID:21921144. PMC3187187. </t>
  </si>
  <si>
    <t>Clin J Am Soc Nephrol. 2011 Oct;6(10):2403-10. doi: 10.2215/CJN.01670211. Epub 2011 Aug 18. PMID:21852669. PMC3186451.</t>
  </si>
  <si>
    <t xml:space="preserve">Clin J Am Soc Nephrol. 2011 Sep;6(9):2121-31. doi: 10.2215/CJN.11341210. PMID:21896829. PMC3359008.
</t>
  </si>
  <si>
    <t>Am J Kidney Dis. 2011 Aug;58(2):214-27. doi: 10.1053/j.ajkd.2011.05.010. Epub 2011 Jun 25. PMID:21705121. PMC3577064.</t>
  </si>
  <si>
    <t>JAMA. 2011 Jun 15;305(23):2432-9. doi: 10.1001/jama.2011.826. PMID:21673295. PMC3124770.</t>
  </si>
  <si>
    <t>Nephrol Dial Transplant. 2011 Apr;26(4):1258-65. doi: 10.1093/ndt/gfr026. Epub 2011 Mar 7. PMID:21382989. PMC3108352.</t>
  </si>
  <si>
    <t>Clin J Am Soc Nephrol. 2011 Feb;6(2):248-56. doi: 10.2215/CJN.02660310. Epub 2010 Oct 7. PMID:20930087. PMC3052213.</t>
  </si>
  <si>
    <t>J Card Fail. 2011 Jan;17(1):17-23. doi: 10.1016/j.cardfail.2010.08.009. PMID:21187260. PMC3011973.</t>
  </si>
  <si>
    <t>Am Heart J. 2010 Jun;159(6):1102-7. doi: 10.1016/j.ahj.2010.03.027. [Erratum in Am Heart J. 2010 Dec;160(6): 1190; Am Heart J. 2011 Oct;162(4):794.] PMID:20569726. PMC2891979.</t>
  </si>
  <si>
    <t>J Am Soc Nephrol. 2010 Nov;21(11):1953-60. doi: 10.1681/ASN.2010020221. Epub 2010 Sep 16. PMID:20847142. PMC3014009.</t>
  </si>
  <si>
    <t>Clin J Am Soc Nephrol. 2010 May;5(5):867-73. doi: 10.2215/CJN.08271109. Epub 2010 Mar 18. PMID:20299372. PMC2863983.</t>
  </si>
  <si>
    <t>Am J Nephrol. 2010;31(5):426-34. doi: 10.1159/000296250. Epub 2010 Apr 14. PMID:20389058. PMC2883847.</t>
  </si>
  <si>
    <t xml:space="preserve">Am J Kidney Dis. 2010 Mar;55(3):441-51. doi: 10.1053/j.ajkd.2009.09.014. Epub 2009 Dec 5. PMID:19962808. PMC2866514.
</t>
  </si>
  <si>
    <t>Am J Hypertens. 2010 Mar;23(3):282-9. doi: 10.1038/ajh.2009.240. Epub 2009 Dec 17. PMID:20019670. PMC2822073.</t>
  </si>
  <si>
    <t>J Am Geriatr Soc. 2010 Feb;58(2):338-45. doi: 10.1111/j.1532-5415.2009.02670.x. Epub 2010 Jan 26. PMID:20374407. PMC2852884.</t>
  </si>
  <si>
    <t>Clin J Am Soc Nephrol. 2008 Sep;3(5):1332-8. doi: 10.2215/CJN.05631207. Epub 2008 Jul 30. PMID:18667734. PMC2518808.</t>
  </si>
  <si>
    <t xml:space="preserve">Hypertension. 2010 Sep;56(3):518-24. doi: 10.1161/HYPERTENSIONAHA.110.153924. Epub 2010 Jul 26. PMIC:20660819. PMC2941985.
[Erratum in Hypertension. 2012 Jan;59(1):e3-5.] </t>
  </si>
  <si>
    <t>Am J Hypertens. 2009 Dec;22(12):1235-41. doi: 10.1038/ajh.2009.156. Epub 2009 Sep 24. PMID:19779470. PMC2831208. 
[Erratum in: Am J Hypertens. 2011 Dec;24(12):1346; Am J Hypertens. 2010 Apr;23(4):449.</t>
  </si>
  <si>
    <t>Clin J Am Soc Nephrol. 2009 Aug;4(8):1302-11. doi: 10.2215/CJN.00070109. Epub 2009 Jun 18. PMID:19541818. PMC2723966. 
[Erratum in Clin J Am Soc Nephrol. 2011 Oct;6(10):2548-53]</t>
  </si>
  <si>
    <t>Clin Nephrol 2007 Sep; 68(3): 133-43.
[Erratum in Clin Nephrol. 2011 Dec;76(6):507.]</t>
  </si>
  <si>
    <t xml:space="preserve">Am J Nephrol. 2011;33(6):477-84. doi: 10.1159/000327618. Epub 2011 Apr 27. PMID:21525746. PMC3095834. 
[Erratum in Am J Nephrol. 2012;35(2):208.]  </t>
  </si>
  <si>
    <t xml:space="preserve">Kidney Int. 2011 Jun;79(12):1370-8. doi: 10.1038/ki.2011.47. Epub 2011 Mar 9. PMID:21389978. PMC3134393.
[Erratum in Kidney Int. 2012 Aug;82(4):498.] </t>
  </si>
  <si>
    <t>BMC Nephrol. 2013 Dec 5;14:268. doi: 10.1186/1471-2369-14-268.  PMID:24305166. PMC3924195.
[Erratum in BMC Nephrol. 2014;15:85.]</t>
  </si>
  <si>
    <t>Serum Calcification Propensity and Coronary Artery Calcification Among Patients With CKD: The CRIC (Chronic Renal Insufficiency Cohort) Study.</t>
  </si>
  <si>
    <t>Bundy JD, Cai X, Scialla JJ, Dobre MA, Chen J, Hsu CY, Leonard MB, Go AS, Rao PS, Lash JP, Townsend RR, Feldman HI, de Boer IH, Block GA, Wolf M, Smith ER, Pasch A, Isakova T; CRIC Study Investigators.</t>
  </si>
  <si>
    <t>Bundy JD</t>
  </si>
  <si>
    <t>Bundy JD, Chen J, Yang W, Budoff M, Go AS, Grunwald JE, Kallem RR, Post W, Reilly M, Ricardo AC, Rosas SE, Zhang X, He J and the CRIC Study Investigators</t>
  </si>
  <si>
    <t>PMC6480301</t>
  </si>
  <si>
    <t>J Sleep Res. 2018 Apr;27(2):281-289. doi: 10.1111/jsr.12573. Epub 2017 Jun 23. PMID: 28643350. PMC6480301</t>
  </si>
  <si>
    <t>PMC6450310</t>
  </si>
  <si>
    <t>Ricardo AC, Yang W, Sha D, Appel LJ, Chen J, Krousel-Wood M, Manoharan A, Steigerwalt S, Wright J, Rahman M, Rosas SE, Saunders M, Sharma K, Daviglus ML, Lash JP; CRIC Investigators</t>
  </si>
  <si>
    <t>Grunwald JE, Pistilli M, Ying GS, Daniel E, Maguire M, Xie D, Roy J, Whittock-Martin R, Parker Ostroff C, Lo JC, Townsend RR, Gadegbeku CA, Lash JP, Fink JC, Rahman M, Feldman HI, Kusek JW; Chronic Renal Insufficiency Cohort Study Investigators.</t>
  </si>
  <si>
    <t>JAMA Ophthalmol</t>
  </si>
  <si>
    <t>PMC6512259</t>
  </si>
  <si>
    <t>PMC6535131</t>
  </si>
  <si>
    <t>PMC6660385</t>
  </si>
  <si>
    <t>PMC6615056</t>
  </si>
  <si>
    <t>JAMA Intern Med. 2019 Apr 1;179(4):542-551. doi: 10.1001/jamainternmed.2018.7980. PMID:30830167. PMC6450310</t>
  </si>
  <si>
    <t>Am J Kidney Dis. 2019 Aug;74(2):203-212. doi: 10.1053/j.ajkd.2018.12.043. Epub 2019 Mar 22. PMID: 30910373. PMC6660385.</t>
  </si>
  <si>
    <t>Am J Kidney Dis. 2019 Jun;73(6):827-836. doi: 10.1053/j.ajkd.2018.11.010. Epub 2019 Jan 25. PMID: 30686529. PMC6615056.</t>
  </si>
  <si>
    <t>Am J Kidney Dis. 2019 Jun;73(6):806-814. doi: 10.1053/j.ajkd.2019.01.024. Epub 2019 Mar 29. PMID: 30935773. PMC6535131.</t>
  </si>
  <si>
    <t>JAMA Ophthalmol. 2019 Jul 1;137(7):767-774. doi: 10.1001/jamaophthalmol.2019.1052. PMID: 31070679. PMC6512259</t>
  </si>
  <si>
    <t>Koye DN</t>
  </si>
  <si>
    <t>Risk of Progression of Nonalbuminuric CKD to End-Stage Kidney Disease in People With Diabetes: The CRIC (Chronic Renal Insufficiency Cohort) Study.</t>
  </si>
  <si>
    <t>Koye DN, Magliano DJ, Reid CM, Jepson C, Feldman HI, Herman WH, Shaw JE.</t>
  </si>
  <si>
    <t>Schrauben SJ</t>
  </si>
  <si>
    <t>Insulin resistance and chronic kidney disease progression, cardiovascular events, and death: findings from the chronic renal insufficiency cohort study.</t>
  </si>
  <si>
    <t>Schrauben SJ, Jepson C, Hsu JY, Wilson FP, Zhang X, Lash JP, Robinson BM, Townsend RR, Chen J, Fogelfeld L, Kao P, Landis JR, Rader DJ, Hamm LL, Anderson AH, Feldman HI.</t>
  </si>
  <si>
    <t>BMC Nephrol. 2019 Feb 20;20(1):60. doi: 10.1186/s12882-019-1220-6. PMID: 30786864. PMC6383235</t>
  </si>
  <si>
    <t>PMC6383235</t>
  </si>
  <si>
    <t>Impact of AKI on Urinary Protein Excretion: Analysis of Two Prosepctive Cohorts.</t>
  </si>
  <si>
    <t>Hsu CY, Hsu RK, Liu KD, Yang J, Anderson A, Chen J, Chinchilli VM, Feldman HI, Garg AX, Hamm L, Himmelfarb J, Kaufman JS, Kusek JW, Parikh CR, Ricardo AC, Rosas SE, Saab G, Sha D, Siew ED, Sondheimer J, Taliercio JJ, Yang W, Go AS; Chronic Renal Insufficiency Cohort (CRIC) Study Investigators and the Assessment, Serial Evaluation, and Subsequent Sequelae of Acute Kidney Injury (ASSESS-AKI) Study.</t>
  </si>
  <si>
    <t>J Am Soc Nephrol. 2019 Jul;30(7):1271-1281. doi: 10.1681/ASN.2018101036. Epub 2019 Jun 24. PMID: 31235617.  PMC6622423</t>
  </si>
  <si>
    <t>PMC6622423</t>
  </si>
  <si>
    <t>Lamprea-Montealegre JA</t>
  </si>
  <si>
    <t>Cardiac Biomarkers and Risk of Atrial Fibrillation in Chronic Kidney Disease: The CRIC Study.</t>
  </si>
  <si>
    <t>Lamprea-Montealegre JA, Zelnick LR, Shlipak MG, Floyd JS, Anderson AH, He J, Christenson R, Seliger SL, Soliman EZ, Deo R, Ky B, Feldman HI, Kusek JW, deFilippi CR, Wolf MS, Shafi T, Go AS, Bansal N; CRIC Study Investigators.</t>
  </si>
  <si>
    <t>Research-based versus clinical serum creatinine measurements and the association of acute kidney injury with subsequent kidney function: findings from the Chronic Renal Insufficiency Cohort study.</t>
  </si>
  <si>
    <t>CLIN KIDNEY J</t>
  </si>
  <si>
    <t>Hsu RK, Hsu C-y, McCulloch CE, Yang J, Anderson AH, Chen J, Feldman HI, He J, Liu KD, Navaneethan SD, Porter AC, Rahman, M, Tan TC, Wilson FP, Xie D, Zhang X, Go AS, Chronic Renal Insufficiency Cohort (CRIC) Study Investigators.</t>
  </si>
  <si>
    <t>https://academic.oup.com/ckj/advance-article/doi/10.1093/ckj/sfz057/5492339</t>
  </si>
  <si>
    <t>329</t>
  </si>
  <si>
    <t>385</t>
  </si>
  <si>
    <t>301</t>
  </si>
  <si>
    <t>010</t>
  </si>
  <si>
    <t>Total</t>
  </si>
  <si>
    <t>Bioinformatics</t>
  </si>
  <si>
    <t>JAMA Opthalmology</t>
  </si>
  <si>
    <t>JAMA IM</t>
  </si>
  <si>
    <t>Statistics in Medicine</t>
  </si>
  <si>
    <t>new journal as of 2016</t>
  </si>
  <si>
    <t>Statistics in biosciences</t>
  </si>
  <si>
    <t>Current opinion in nephrology and hypertension</t>
  </si>
  <si>
    <t>Wound Repair and Regeneration</t>
  </si>
  <si>
    <t>Stroke</t>
  </si>
  <si>
    <t>PLOS One</t>
  </si>
  <si>
    <t>Obesity</t>
  </si>
  <si>
    <t>full verification</t>
  </si>
  <si>
    <t>New England Journal of Medicine</t>
  </si>
  <si>
    <t>Nephrology Dialysis Transplantation</t>
  </si>
  <si>
    <t>Kidney International</t>
  </si>
  <si>
    <t>Journal of Sleep Research</t>
  </si>
  <si>
    <t>Journal of the American Society of Nephrology</t>
  </si>
  <si>
    <t>Journal of the American Medical Association</t>
  </si>
  <si>
    <t>Journal of the American Heart Association</t>
  </si>
  <si>
    <t>Journal of the American Geriatrics Society</t>
  </si>
  <si>
    <t>Journal of the American College of Cardiology</t>
  </si>
  <si>
    <t>Journal of Renal Nutrition</t>
  </si>
  <si>
    <t>`</t>
  </si>
  <si>
    <t xml:space="preserve">Journal of General Internal Medicine </t>
  </si>
  <si>
    <t>Journal of Clinical Investigation</t>
  </si>
  <si>
    <t>Journal of Cardiac Failure</t>
  </si>
  <si>
    <t>Journal of Bone and Mineral Research</t>
  </si>
  <si>
    <t>JAMA Cardiology</t>
  </si>
  <si>
    <t>Hypertension</t>
  </si>
  <si>
    <t>Human Molecular Genetics</t>
  </si>
  <si>
    <t xml:space="preserve">European Heart Journal </t>
  </si>
  <si>
    <t>Ethnicity &amp; Disease</t>
  </si>
  <si>
    <t>Diabetes Care</t>
  </si>
  <si>
    <t>Contemporary Clinical Trials</t>
  </si>
  <si>
    <t>Clinical Nephrology</t>
  </si>
  <si>
    <t>Clinical Kidney Journal</t>
  </si>
  <si>
    <t>Clinical Journal of the American Society of Nephrology</t>
  </si>
  <si>
    <t xml:space="preserve">Circulation: CV Qual &amp; Outcomes </t>
  </si>
  <si>
    <t>Circulation Heart Failure</t>
  </si>
  <si>
    <t>BMC Nephrology</t>
  </si>
  <si>
    <t>Atherosclerosis</t>
  </si>
  <si>
    <t>Arterioscler Thromb Vasc Biol</t>
  </si>
  <si>
    <t>Archives of Ophthalmology</t>
  </si>
  <si>
    <t>Annals of Vascular Surgery</t>
  </si>
  <si>
    <t>Annals of Internal Medicine</t>
  </si>
  <si>
    <t>American Journal of Nephrology</t>
  </si>
  <si>
    <t>American Journal of Kidney Diseases</t>
  </si>
  <si>
    <t>American Journal of Hypertension</t>
  </si>
  <si>
    <t>American Journal of Cardiology</t>
  </si>
  <si>
    <t>American Heart Journal</t>
  </si>
  <si>
    <t>includes repository &amp; in press papers</t>
  </si>
  <si>
    <t>CRIC Impact Factor Score</t>
  </si>
  <si>
    <t>Current Impact Factor 2015-2016</t>
  </si>
  <si>
    <t xml:space="preserve"> Impact Factor 2014/2015</t>
  </si>
  <si>
    <t>5-Year Impact Factor 2010-2014</t>
  </si>
  <si>
    <t>2013 impact factor</t>
  </si>
  <si>
    <t>5-Year Impact Factor 2009-2013</t>
  </si>
  <si>
    <t>Number of Manuscripts</t>
  </si>
  <si>
    <t>Journal Name</t>
  </si>
  <si>
    <t>year of print publication, not Epub year</t>
  </si>
  <si>
    <t>Manuscripts by Year</t>
  </si>
  <si>
    <t>Repository</t>
  </si>
  <si>
    <t>CLIN CHEM</t>
  </si>
  <si>
    <t>Clinical Chemistry</t>
  </si>
  <si>
    <t>Topic</t>
  </si>
  <si>
    <t>CVD, Vascular Function &amp; BP</t>
  </si>
  <si>
    <t>Metabolism, Cytokines, Inflammation, Thrombosis</t>
  </si>
  <si>
    <t>Renal Function &amp; Outcome</t>
  </si>
  <si>
    <t>Other</t>
  </si>
  <si>
    <t>Genetics</t>
  </si>
  <si>
    <t>Edmonston D</t>
  </si>
  <si>
    <t>Edmonston D, Wojdyla D, Mehta R, Cai X, Lora C, Cohen D, Townsend RR, He J, Go AS, Kusek J, Weir MR, Isakova T, Pencina M, Wolf M; CRIC Study Investigators.</t>
  </si>
  <si>
    <t>Am J Kidney Dis</t>
  </si>
  <si>
    <t>Janus SE</t>
  </si>
  <si>
    <t>High-sensitivity troponin and the risk of atrial fibrillation in chronic kidney disease: Results from the Chronic Renal Insufficiency Cohort Study.</t>
  </si>
  <si>
    <t>Janus SE, Hajjari J, Al-Kindi S.</t>
  </si>
  <si>
    <t>Heart Rhythm</t>
  </si>
  <si>
    <t>383</t>
  </si>
  <si>
    <t>399</t>
  </si>
  <si>
    <t>Race, SES, Medical Care, Cognition &amp; Behavior</t>
  </si>
  <si>
    <t>381</t>
  </si>
  <si>
    <t>Vitamin D Metabolic Ratio and Risks of Death and CKD Progression</t>
  </si>
  <si>
    <t>182</t>
  </si>
  <si>
    <t>345</t>
  </si>
  <si>
    <t>Wolf M</t>
  </si>
  <si>
    <t>398</t>
  </si>
  <si>
    <t>384</t>
  </si>
  <si>
    <t>American Journal of Epidemiology</t>
  </si>
  <si>
    <t>Isakova T, Cai X, Lee J, Mehta R, Zhang X, Yang W, Nessel L, Anderson AH, Lo J, Porter A, Nunes JW, Negrea L, Hamm L,  Horwitz E, Chen J, Scialla JJ, de Boer IH,  Leonard MB, Feldman HI, Wolf M.  </t>
  </si>
  <si>
    <t>Bansal N, Katz, R, Appel L, Denburg M, Feldman HI, Go A, He J, Hoofnagle A, Isakova T, Kestenbaum B, Kusek J, Las J, Leonard M, Rahman M, Robinson-Cohen C, Wolf M, Xie D, Zelnick L, de Boer I, CRIC Study Investigators</t>
  </si>
  <si>
    <t>Am J Epidemiol</t>
  </si>
  <si>
    <t>Correa S</t>
  </si>
  <si>
    <t>Myeloperoxidase and the Risk of CKD Progression, Cardiovascular Disease, and Death in the Chronic Renal Insufficiency Cohort (CRIC) Study</t>
  </si>
  <si>
    <t>Serial Fibroblast Growth Factor 23 Measurements and Risk of Requirement for Kidney Replacement Therapy: The CRIC (Chronic Renal Insufficiency Cohort) Study</t>
  </si>
  <si>
    <t>419</t>
  </si>
  <si>
    <t>458</t>
  </si>
  <si>
    <t>PMC6927328</t>
  </si>
  <si>
    <t>PMC6812505</t>
  </si>
  <si>
    <t>Am J Kidney Dis. 2019 Mar;73(3):344-353. doi: 10.1053/j.ajkd.2018.09.012. Epub 2018 Dec 10. PMID: 30545708. PMC6812505</t>
  </si>
  <si>
    <t xml:space="preserve">Am J Kidney Dis. 2018 Nov;72(5):653-661. doi: 10.1053/j.ajkd.2018.02.364. Epub 2018 May 18. PMID: 29784612. </t>
  </si>
  <si>
    <t xml:space="preserve">Clin Chem. 2019 Nov;65(11):1448-1457. doi: 10.1373/clinchem.2019.305797. Epub 2019 Oct 2. PMID: 31578216. PMC6927328
</t>
  </si>
  <si>
    <t>Heart Rhythm. 2020 Feb;17(2):190-194. doi: 10.1016/j.hrthm.2019.08.015. Epub 2019 Aug 14. PMID: 31421237</t>
  </si>
  <si>
    <t>Am J Kidney Dis. 2019 Dec;74(6):771-781. doi: 10.1053/j.ajkd.2019.05.026. Epub 2019 Aug 21. PMID: 31445926. PMC6875624</t>
  </si>
  <si>
    <t>PMC6875624</t>
  </si>
  <si>
    <t>Bioinformatics. 2019 Sep 15;35(18):3441-3452. doi: 10.1093/bioinformatics/btz114. PMID: 30887029. PMC6748777</t>
  </si>
  <si>
    <t>PMC6748777</t>
  </si>
  <si>
    <t>Kidney Int Rep. 2019 Aug 30;4(11):1598-1607. doi: 10.1016/j.ekir.2019.08.014. eCollection 2019 Nov. PMID: 31891001. PMC6933450.</t>
  </si>
  <si>
    <t>PMC6933450</t>
  </si>
  <si>
    <t>Race and Mortality in CKD and Dialysis: Findings From the Chronic Renal Insufficiency Cohort (CRIC) Study</t>
  </si>
  <si>
    <t>J Am Heart Assoc. 2019 Nov 5;8(21):e012336. doi:
10.1161/JAHA.119.012336. Epub 2019 Oct 24. PMID: 31645163. PMC6898812</t>
  </si>
  <si>
    <t>PMC6898812</t>
  </si>
  <si>
    <t>Cardiac Biomarkers and Risk of Incident Heart Failure in Chronic Kidney Disease: The CRIC (Chronic Renal Insufficiency Cohort) Study.</t>
  </si>
  <si>
    <t>Correa S, Pena-Esparragoza JK, Scovner KM, Waikar SS, Mc Causland FR.</t>
  </si>
  <si>
    <t>Mehta R, Cai X, Lee J, Xie D, Wang X, Scialla J, Anderson AH, Taliercio J, Dobre M, Chen J, Fischer M, Leonard M, Lash J, Hsu CY, de Boer IH, Feldman HI, Wolf M, Isakova T; CRIC Study Investigators.</t>
  </si>
  <si>
    <t>2020--</t>
  </si>
  <si>
    <t>Longitudinal Evolution of Markers of Mineral Metabolism in Patients with CKD: The Chronic Renal Insufficiency Cohort (CRIC) Study</t>
  </si>
  <si>
    <t>PMC7012684</t>
  </si>
  <si>
    <t>J Am Heart Assoc. 2019 Aug 6;8(15):e012200. doi: 10.1161/JAHA.119.012200. Epub 2019 Aug 5. PMID: 31379242. PMC6761652.</t>
  </si>
  <si>
    <t>PMC6761652</t>
  </si>
  <si>
    <t>Comment in
Diabetic Kidney Disease: The Tiger May Have New Stripes. [Am J Kidney Dis. 2018]</t>
  </si>
  <si>
    <t xml:space="preserve">Am J Kidney Dis. 2020 Feb;75(2):235-244. doi: 10.1053/j.ajkd.2019.07.022. Epub 2019 Oct 23. PMID: 31668375. PMC7012684
</t>
  </si>
  <si>
    <t>327</t>
  </si>
  <si>
    <t>Madrigal JM</t>
  </si>
  <si>
    <t>J Acad Nutr Diet</t>
  </si>
  <si>
    <t>Journal of the Academy of Nutrition and Dietetics</t>
  </si>
  <si>
    <t>Neighborhood Food Outlet Access and Dietary Intake among Adults with Chronic Kidney Disease: Results from the Chronic Renal Insufficiency Cohort Study</t>
  </si>
  <si>
    <t>319</t>
  </si>
  <si>
    <t>450</t>
  </si>
  <si>
    <t>365</t>
  </si>
  <si>
    <t>363</t>
  </si>
  <si>
    <t>Kidney 360</t>
  </si>
  <si>
    <t>351</t>
  </si>
  <si>
    <t>334</t>
  </si>
  <si>
    <t>261</t>
  </si>
  <si>
    <t>Curr Dev Nutr</t>
  </si>
  <si>
    <t>Medicine</t>
  </si>
  <si>
    <t>Adiposity, physical function and their associations with insulin resistance, inflammation, and adipokines in CKD</t>
  </si>
  <si>
    <t>Saunders M</t>
  </si>
  <si>
    <t xml:space="preserve">A Healthy Beverage Score and Risk of Chronic Kidney Disease Progression, Incident Cardiovascular Disease, and All-Cause Mortality in the Chronic Renal Insufficiency Cohort  </t>
  </si>
  <si>
    <t>Fibroblast Growth Factor-23 and Risk of Hospitalization with Infection in Chronic Kidney Disease: The Chronic Renal Insufficiency Cohort (CRIC) Study</t>
  </si>
  <si>
    <t>495</t>
  </si>
  <si>
    <t>Sumida K</t>
  </si>
  <si>
    <t>476</t>
  </si>
  <si>
    <t xml:space="preserve">Kidney360 June 2020, 10.34067/KID.0002072020; DOI: https://doi.org/10.34067/KID.0002072020 </t>
  </si>
  <si>
    <t>Rahman M, Wang X,  Bundy JD,  Charleston J, Cohen D, Cohen J, Drawz PE, Ghazi L, Horowitz E, Kallem K, Lash JP, Schrauben S, Weir MR, Xie D, Townsend RR  and the CRIC Study Investigators*</t>
  </si>
  <si>
    <t xml:space="preserve">Physical Symptom Cluster Subgroups in Chronic Kidney Disease </t>
  </si>
  <si>
    <t>Nurs Res</t>
  </si>
  <si>
    <t>Lockwood MB</t>
  </si>
  <si>
    <t>Nurse Research</t>
  </si>
  <si>
    <t>515</t>
  </si>
  <si>
    <t>Unruh M</t>
  </si>
  <si>
    <t>not required</t>
  </si>
  <si>
    <t>PMC7247939</t>
  </si>
  <si>
    <t>Am J Kidney Dis. 2020 Jun;75(6):908-918. doi: 10.1053/j.ajkd.2019.09.009. Epub 2019 Dec 19.
PMID: 31864822. PMC7247939</t>
  </si>
  <si>
    <t xml:space="preserve">Am J Epidemiol. 2020 May 5;189(5):433-444. doi: 10.1093/aje/kwz246. PubMed PMID: 31673705. PMC7306687
</t>
  </si>
  <si>
    <t>PMC7306687</t>
  </si>
  <si>
    <t>Am J Kidney Dis. 2020 Mar;75(3):394-403. doi: 10.1053/j.ajkd.2019.08.011. Epub 2019 Nov 12.
PMID: 31732235. PMC7042055</t>
  </si>
  <si>
    <t>PMC7042055</t>
  </si>
  <si>
    <t>Am J Kidney Dis. 2020 Jul;76(1):32-41. doi: 10.1053/j.ajkd.2019.09.006. Epub 2019 Dec 19. PMID: 31864821</t>
  </si>
  <si>
    <t>PMC7321867</t>
  </si>
  <si>
    <t xml:space="preserve">Kwan B, Fuhrer T, Zhang J, Darshi M, VanEspen B, Montemayor D, de Boer I, Dobre M, Hsu C, Kelly T, Raj D, Rao P, Saraf SL, Scialla JS, Waikar SS, Sharma K, Natarajan L, and the CRIC Study Investigators*
</t>
  </si>
  <si>
    <t>Unruh ML, Arzhan S, Feldman HI, Looker HC, Nelson RG, Faber T, Johnson D, Son-Stone L, Pankratz VS, Myaskovsky L, Shah VO, CRIC study investigators</t>
  </si>
  <si>
    <t>Sumida K, Nadkarni GN, Grams ME, Sang Y, Ballew SH, Coresh J, Matsushita K, Surapaneni A, Brunskill N, Chadban SJ, Chang AR, Cirillo M, Daratha KB, Gansevoort RT, Garg AX, Iacoviello L, Kayama T, Konta T, Kovesdy CP, Lash J, Lee BJ, Major RW, Metzger M, Miura K, Naimark DMJ, Nelson RG, Sawhney S, Stempniewicz N, Tang M, Townsend RR, Traynor JP, Valdivielso JM, Wetzels J, Polkinghorne KR, Heerspink HJL.</t>
  </si>
  <si>
    <t>Ann Intern Med. 2020 Jul 14. doi: 10.7326/M20-0529. Online ahead of print.
PMID: 32658569</t>
  </si>
  <si>
    <t>Conversion of Urine Protein-Creatinine Ratio or Urine Dipstick Protein to Urine Albumin-Creatinine Ratio for Use in Chronic Kidney Disease Screening and Prognosis: An Individual Participant-Based Meta-analysis</t>
  </si>
  <si>
    <t>Neighborhood socioeconomic status and risk of hospitalization in patients with chronic kidney disease: A chronic renal insufficiency cohort study</t>
  </si>
  <si>
    <t>Lockwood MB, Lash JP, Pauls H, Chung SY, Samra M, Ryan C, Park C, DeVon H, Bronas UG.</t>
  </si>
  <si>
    <t>Metabolomic Markers of Kidney Function Decline in Patients With Diabetes: Evidence From the Chronic Renal Insufficiency Cohort (CRIC) Study</t>
  </si>
  <si>
    <t>Am J Kidney Dis. 2020 May 5;S0272-6386(20)30572-2. 
doi: 10.1053/j.ajkd.2020.01.019. Online ahead of print. PMID: 32387023</t>
  </si>
  <si>
    <t>Hu EA, Anderson CAM, Crews DC, Mills KT, He J, Shou H, Taliercio JJ, Mohanty MJ, Bhat Z, Coresh J, Appel LJ, Rebholz CM, CRIC Study Investigators.</t>
  </si>
  <si>
    <t>PMC7293206</t>
  </si>
  <si>
    <t xml:space="preserve">Hu EA, Coresh J, Anderson CAM, Appel LJ, Grams ME, Crews DC, Mills KT, He J, Scialla J, Rahman M, Navaneethan SD, Lash JP, Ricardo AC, Feldman HI, Weir MR, Shou H, Rebholz CM, on behalf of the CRIC Study Investigators. </t>
  </si>
  <si>
    <t>PMC7353908</t>
  </si>
  <si>
    <t>Zhan M, Doerfler RM, Xie D, Chen J, Chen HY, Diamantidis CJ, Rahman M, Ricardo AC, Sondheimer J, Strauss L, Wagner LA, Weir MR, Fink JC, 
CRIC Study Investigators</t>
  </si>
  <si>
    <t>Association of Opioids and Nonsteroidal Anti-inflammatory Drugs With Outcomes in CKD: Findings From the CRIC (Chronic Renal Insufficiency Cohort) Study</t>
  </si>
  <si>
    <t>Am J Kidney Dis. 2020 Aug;76(2):184-193. doi: 10.1053/j.ajkd.2019.12.010. Epub 2020 Apr 18.
PMIC: 32317121. PMC7387229</t>
  </si>
  <si>
    <t>PMC7387229</t>
  </si>
  <si>
    <t>Curr Dev Nutr. 2020 May 21;4(6):nzaa088. doi: 10.1093/cdn/nzaa088. eCollection 2020 Jun.
PMID: 32551412. PMC7293206</t>
  </si>
  <si>
    <t>Hu EA</t>
  </si>
  <si>
    <t>PMC7391277</t>
  </si>
  <si>
    <t>Nephrol Dial Transplant. 2020 Feb 1;35(2):303-312. doi: 10.1093/ndt/gfy232. PMID: 30137494. PMC7391277.</t>
  </si>
  <si>
    <t>Nurs Res. 2020 Mar/Apr;69(2):100-108. doi: 10.1097/NNR.0000000000000408.
PMID: 31714343. PMC7353908</t>
  </si>
  <si>
    <t>PMC7376925</t>
  </si>
  <si>
    <t>BMC Nephrol. 2020 Jul 22;21(1):291. doi: 10.1186/s12882-020-01954-y.
PMID: 32698776. PMC7376925.</t>
  </si>
  <si>
    <t>Thomas G, Felts J, Brecklin CS, Chen J, Drawz PE, Lustigova E, Mehta R, Miller III ER, Sozio SM, Weir MR, Xie D, Wang X and Rahman M</t>
  </si>
  <si>
    <t>Saunders MR, Ricardo AC, Chen J, Anderson AH, Cedillo-Couvert EA, Fischer MJ, Hernandez-Rivera J, Hicken MT, Hsu JY, Zhang X, Hynes D, Jaar B, Kusek JW, Rao P, Feldman HI, Go AS, Lash JP; CRIC Study Investigators.</t>
  </si>
  <si>
    <t>Kwan B</t>
  </si>
  <si>
    <t>Ishigami J</t>
  </si>
  <si>
    <t>Ishigami J, Taliercio J, Feldman HI, Srivastava A, Townsend R, Cohen DL, Horwitz E, Rao P, Charleston J, Fink JC, Ricardo AC, Sondheimer J, Chen TK, Wolf M, Isakova T, Appel LJ, Matsushita K; CRIC study investigators.</t>
  </si>
  <si>
    <t>Inflammatory Markers and Incidence of Hospitalization with Infection in Chronic Kidney Disease</t>
  </si>
  <si>
    <t>J Am Soc Nephrol. 2020 Aug;31(8):1836-1846. doi: 10.1681/ASN.2019101106. Epub 2020 Jun 23.
PMID: 32576601</t>
  </si>
  <si>
    <t>Ishigami J, Taliercio JT, Feldman HI, Srivastava A, Townsend RR, Cohen DL, Horwitz EJ, Rao P, Charleston J, Fink JC, Ricardo AC, Sondheimer J, Chen TK, Wolf M, Isakova T, Appel LJ, Matsushita K; CRIC study investigators.</t>
  </si>
  <si>
    <t>complete website</t>
  </si>
  <si>
    <t>Clin Kidney J. 2019 May 20;13(1):55-62. doi: 10.1093/ckj/sfz057. eCollection 2020 Feb.
PMID: 32082553. PMC7025351</t>
  </si>
  <si>
    <t>PMC7025351</t>
  </si>
  <si>
    <t>PMC7360239</t>
  </si>
  <si>
    <t>Medicine (Baltimore). 2020 Jul 10;99(28):e21028. doi: 10.1097/MD.0000000000021028.
PMID: 32664108. PMC7360239</t>
  </si>
  <si>
    <t xml:space="preserve">Adherence to healthy dietary patterns and risk of CKD progression and all-cause mortality: Findings from the CRIC (Chronic Renal Insufficiency Cohort) study. </t>
  </si>
  <si>
    <t>Am J Kidney Dis. 2020 Aug 5:S0272-6386(20)30862-3. doi: 10.1053/j.ajkd.2020.04.019. Online ahead of print.
PMID: 32768632</t>
  </si>
  <si>
    <t>Madrigal JM, Cedillo-Couvert E, Ricardo AC, Appel LJ, Anderson CAM, Deo R, Hamm LL, Cornish-Zirker D, Tan TC, Sha D, Hsu JY, Zenk SN, Saunders MR, Persky V, Lash JP; CRIC Study Investigators.</t>
  </si>
  <si>
    <t>x</t>
  </si>
  <si>
    <t>Ku E, Yang W, McCulloch CE, Feldman HI, Go AS, Lash J, Bansal N, He J, Horwitz E, Ricardo AC, Shafi T, Sondheimer J, Townsend RR, Waikar SS, Hsu CY; CRIC Study Investigators</t>
  </si>
  <si>
    <t>Single measurements of carboxy-terminal fibroblast growth factor 23 and clinical risk prediction of adverse outcomes in CKD.</t>
  </si>
  <si>
    <t>Bansal N, Zelnick L, Go A, Anderson A, Christenson R, Deo R, Defilippi C, Lash J, He J, Ky B, Seliger S, Soliman E, Shlipak M; CRIC Study Investigators †; CRIC Study Investigators</t>
  </si>
  <si>
    <t>Cardiac and stress biomarkers and chronic kidney disease progression: the CRIC study</t>
  </si>
  <si>
    <t>Bansal N, Zelnick L, Shlipak MG, Anderson A, Christenson R, Deo R, Defilippi C, Feldman H, Lash J, He J, Kusek J, Ky B, Seliger S, Soliman EZ, Go AS; CRIC Study Investigators.</t>
  </si>
  <si>
    <t>Differential network enrichment analysis reveals novel lipid pathways in chronic kidney disease.</t>
  </si>
  <si>
    <t>Bajaj A, Xie D, Cedillo-Couvert E, Charleston J, Chen J, Deo R, Feldman HI, Go AS, He J, Horwitz E, Kallem R, Rahman M, Weir MR, Anderson AH, Rader DJ; CRIC Study Investigators.</t>
  </si>
  <si>
    <t>Waikar SS, Srivastava A, Palsson R, Shafi T, Hsu CY, Sharma K, Lash JP, Chen J, He J, Lieske J, Xie D, Zhang X, Feldman HI, Curhan GC; Chronic Renal Insufficiency Cohort study investigators.</t>
  </si>
  <si>
    <t xml:space="preserve"> Chen J, Bundy JD, Hamm LL, Hsu CY, Lash J, Miller ER 3rd, Thomas G, Cohen DL, Weir MR, Raj DS, Chen HY, Xie D, Rao P, Wright JT Jr, Rahman M, He J.</t>
  </si>
  <si>
    <t>Jepson C, Hsu JY, Fischer MJ, Kusek JW, Lash JP, Ricardo AC, Schelling JR, Feldman HI; Chronic Renal Insufficiency Cohort (CRIC) Study Investigators.</t>
  </si>
  <si>
    <t>NIDDK Repository Paper</t>
  </si>
  <si>
    <t>Schrauben SJ, Hsu JY, Rosas SE, Jaar BG, Zhang X, Deo R, Saab G, Chen J, Lederer S, Kanthety R, Hamm LL, Ricardo AC, Lash JP, Feldman HI, Anderson AH; CRIC Study Investigators.</t>
  </si>
  <si>
    <t>CKD Self-management: phenotypes and associations with clinical outcomes.</t>
  </si>
  <si>
    <t>Bansal N, Roy J, Chen HY, Deo R, Dobre M, Fischer MJ, Foster E, Go AS, He J, Keane MG, Kusek JW, Mohler E, Navaneethan SD, Rahman M, Hsu CY; CRIC Study Investigators.</t>
  </si>
  <si>
    <t>Kidney Int Rep. 2019 Jan; 4(1):80-93. doi: 10.1016/j.ekir.2018.09.003. eCollection 2018 Sep 17. PMID: 30596171. PMC6308910
Open access funded by National Institutes of Health</t>
  </si>
  <si>
    <t>Yarnoff BO, Hoerger TJ, Shrestha SS, Simpson SK, Burrows NR, Anderson AH, Xie D, Chen HY, Pavkov ME; CRIC Study Investigators.</t>
  </si>
  <si>
    <t>Patient Experience with Primary Care Physician and Risk for Hospitalization in Hispanics with CKD</t>
  </si>
  <si>
    <t>Am J Kidney Dis. 2020 Aug 5;S0272-6386(20)30864-7. doi: 10.1053/j.ajkd.2020.05.028. Online ahead of print. PMID: 32798563</t>
  </si>
  <si>
    <t>Anderson AH, Xie D, Wang X, Baudier RL, Orlandi P, Appel LJ, Dember LM, He J, Kusek JW, Lash JP, Navaneethan SD, Ojo A, Rahman M, Roy J, Scialla JJ,  Sondheimer JH, Steigerwalt SP, Wilson FP, Wolf M, Feldman HI and the CRIC Study Investigators*</t>
  </si>
  <si>
    <t>Navaneethan SD, Kirwan JP, Remer EM, Schneider E, Addeman B, Arrigain S, Horwitz E, Fink JC, Lash JP, McKenzie CA, Rahman M, Rao PS, Schold JD, Shafi T, Taliercio JJ, Townsend RR, Feldman HI, and on behalf of the CRIC study investigators</t>
  </si>
  <si>
    <t>J Acad Nutr Diet. 2020 Jul;120(7):1151-1162.e3. doi: 10.1016/j.jand.2019.12.013. Epub 2020 Mar 4.
PMID: 32146126. PMC7321867</t>
  </si>
  <si>
    <t>American Indian chronic Renal insufficiency cohort study (AI-CRIC study)</t>
  </si>
  <si>
    <t>Apparent Treatment Resistant Hypertension assessed by Office and Ambulatory Blood Pressure in Chronic Kidney Disease - A report from the Chronic Renal Insufficiency Cohort Study</t>
  </si>
  <si>
    <t>421</t>
  </si>
  <si>
    <t xml:space="preserve"> Am J Kidney Dis. 2020 Aug 26:S0272-6386(20)30925-2. doi: 10.1053/j.ajkd.2020.07.011. Epub ahead of print. PMID: 32866540.</t>
  </si>
  <si>
    <t>KID INT REP</t>
  </si>
  <si>
    <t>489</t>
  </si>
  <si>
    <t>Wang K</t>
  </si>
  <si>
    <t>Slope of Kidney Function and Its Association with Longitudinal Mortality and Cardiovascular Disease among Individuals with CKD</t>
  </si>
  <si>
    <t>Kidney International Reports</t>
  </si>
  <si>
    <t xml:space="preserve"> Risk Factors for CKD Progression: Overview of Findings from the CRIC Study. </t>
  </si>
  <si>
    <t>Hannan M, Ansari S, Meza N, Anderson AH, Srivastava A, Waikar S, Charleston J, Weir MR, Taliercio J, Horwitz E, Saunders MR, Wolfrum K, Feldman HI, Lash JP, Ricardo AC, and the CRIC Study Investigators.</t>
  </si>
  <si>
    <t>Hannan M</t>
  </si>
  <si>
    <t>497</t>
  </si>
  <si>
    <t>417</t>
  </si>
  <si>
    <t>Serum Calcification Propensity and Clinical Events in CKD</t>
  </si>
  <si>
    <t>Bundy JD, Cai X, Mehta RC, Scialla JJ, de Boer IH, Hsu CY, Go AS, Dobre MA, Chen J, Rao PS, Leonard MB, Lash JP, Block GA, Townsend RR, Feldman HI, Smith ER, Pasch A, Isakova T; CRIC Study Investigators.</t>
  </si>
  <si>
    <t>408</t>
  </si>
  <si>
    <t>Burden and Outcomes of Heart Failure Hospitalizations in Adults With Chronic Kidney Disease</t>
  </si>
  <si>
    <t>Bansal N, Zelnick L, Bhat Z, Dobre M, He J, Lash J, Jaar B, Mehta R, Raj D, Rincon-Choles H, Saunders M, Schrauben S, Weir M, Wright J, Go AS; CRIC Study Investigators.</t>
  </si>
  <si>
    <t>187</t>
  </si>
  <si>
    <t>445</t>
  </si>
  <si>
    <t>463</t>
  </si>
  <si>
    <t>372</t>
  </si>
  <si>
    <t xml:space="preserve">Grunwald JE, Pistilli M, Ying GS, Maguire MG, Daniel E, Whittock-Martin R, Parker-Ostroff C, Jacoby D, Go AS, Townsend RR, Gadegbeku CA, Lash JP, Fink JC, Rahman M, Feldman H, Kusek JW, Xie D; CRIC Study investigators. </t>
  </si>
  <si>
    <t>Br J Ophthalmol. 2020 Jun 5:bjophthalmol-2019-315333. doi: 10.1136/bjophthalmol-2019-315333. Epub ahead of print. PMID: 32503932.</t>
  </si>
  <si>
    <t>Progression of retinopathy and incidence of cardiovascular disease: findings from the Chronic Renal Insufficiency Cohort Study</t>
  </si>
  <si>
    <t>British Journal of Opthmalogoy</t>
  </si>
  <si>
    <t>Kidney Clearance of Secretory Solutes Is Associated with Progression of CKD: The CRIC Study</t>
  </si>
  <si>
    <t>Chen Y, Zelnick LR, Wang K, Hoofnagle AN, Becker JO, Hsu CY, Feldman HI, Mehta RC, Lash JP, Waikar SS, Shafi T, Seliger SL, Shlipak MG, Rahman M, Kestenbaum BR; CRIC Study Investigators.</t>
  </si>
  <si>
    <t>Br J Ophthalmol</t>
  </si>
  <si>
    <t>Chen Y</t>
  </si>
  <si>
    <t>Association of 24-Hour Ambulatory Blood Pressure Patterns with Cognitive Function and Physical Functioning in CKD</t>
  </si>
  <si>
    <t>Ghazi L</t>
  </si>
  <si>
    <t>Anemia and Incident End-Stage Kidney Disease</t>
  </si>
  <si>
    <t>Santosh L</t>
  </si>
  <si>
    <t xml:space="preserve">Single Measurements of Carboxy-Terminal Fibroblast Growth Factor 23 and Clinical Risk Prediction of Adverse Outcomes in CKD </t>
  </si>
  <si>
    <t>Edmonston D, Wojdyla D, Mehta R, Cai X, Lora C, Cohen D, Townsend RR, He J, Go AS, Kusek J, Weir MR, Isakova T, Pencina M, Wolf M; CRIC Study Investigators. Single Measurements of Carboxy-Terminal Fibroblast Growth Factor 23 and Clinical Risk Prediction of Adverse Outcomes in CKD.</t>
  </si>
  <si>
    <t>499</t>
  </si>
  <si>
    <t>209</t>
  </si>
  <si>
    <t>482</t>
  </si>
  <si>
    <t>Incorporating kidney disease measures into cardiovascular risk prediction: Development and validation in 9 million adults from 72 datasets</t>
  </si>
  <si>
    <t>Matsushita</t>
  </si>
  <si>
    <t>2 in press</t>
  </si>
  <si>
    <t>Health-Related Quality of Life, Depressive Symptoms, and Kidney Transplant Access in Advanced CKD: Findings From the Chronic Renal Insufficiency Cohort (CRIC) Study</t>
  </si>
  <si>
    <t>Kidney Medicine</t>
  </si>
  <si>
    <t>Cardiac Biomarkers and Risk of Incident Heart Failure in Chronic Kidney Disease: The CRIC (Chronic Renal Insufficiency Cohort) Study</t>
  </si>
  <si>
    <t xml:space="preserve">Bansal N, Zelnick L, Go A, Anderson A, Christenson R, Deo R, Defilippi C, Lash J, He J, Ky B, Seliger S, Soliman E, Shlipak M; CRIC Study Investigators †; CRIC Study Investigators†. </t>
  </si>
  <si>
    <t>377</t>
  </si>
  <si>
    <t>Susztak K</t>
  </si>
  <si>
    <t>Zheng Z</t>
  </si>
  <si>
    <t>Subtyping CKD Patient by Consensus Clustering: The Chronic Renal Insufficiency Cohort (CRIC) Study</t>
  </si>
  <si>
    <t>accepted at JASN</t>
  </si>
  <si>
    <t>474</t>
  </si>
  <si>
    <t>Association of Multiple Plasma Biomarker Concentrations with Progression of Prevalent Diabetic Kidney Disease: Findings from the Chronic Renal Insufficiency Cohort (CRIC) Study</t>
  </si>
  <si>
    <t xml:space="preserve">Schrauben SJ, Shou H, Zhang X, Anderson AH, Bonventre JV, Chen J, Coca S, Furth SL, Greenberg JH, Gutierrez OM, Ix JH, Lash JP, Parikh CR, Rebholz CM, Sabbisetti V, Sarnak MJ, Shlipak MG, Waikar SS, Kimmel PL, Vasan RS, Feldman HI, Schelling JR; CKD Biomarkers Consortium and the Chronic Renal Insufficiency Cohort (CRIC) Study Investigators. </t>
  </si>
  <si>
    <t>Sheng X, Qiu C, Liu H, Gluck C, Hsu JY, He J, Hsu CY, Sha D, Weir MR, Isakova T, Raj D, Rincon-Choles H, Feldman HI, Townsend R, Li H, Susztak K.</t>
  </si>
  <si>
    <t>Proc Natl Acad Sci U S A</t>
  </si>
  <si>
    <t xml:space="preserve">Matsushita K, Jassal SK, Sang Y, Ballew SH, Grams ME, Surapaneni A, Arnlov J, Bansal N, Bozic M, Brenner H, Brunskill NJ, Chang AR, Chinnadurai R, Cirillo M, Correa A, Ebert N, Eckardt KU, Gansevoort RT, Gutierrez O, Hadaegh F, He J, Hwang SJ, Jafar TH, Kayama T, Kovesdy CP, Landman GW, Levey AS, Lloyd-Jones DM, Major RW, Miura K, Muntner P, Nadkarni GN, Naimark DM, Nowak C, Ohkubo T, Pena MJ, Polkinghorne KR, Sabanayagam C, Sairenchi T, Schneider MP, Shalev V, Shlipak M, Solbu MD, Stempniewicz N, Tollitt J, Valdivielso JM, van der Leeuw J, Wang AY, Wen CP, Woodward M, Yamagishi K, Yatsuya H, Zhang L, Schaeffner E, Coresh J. </t>
  </si>
  <si>
    <t>E clinical medicine</t>
  </si>
  <si>
    <t xml:space="preserve">Harhay MN, Yang W, Sha D, Roy J, Chai B, Fischer MJ, Hamm LL, Hart PD, Hsu CY, Huan Y, Huml AM, Kallem RR, Tamura MK, Porter AC, Ricardo AC, Slaven A, Rosas SE, Townsend RR, Reese PP, Lash JP, Akkina S; CRIC Study Investigators. </t>
  </si>
  <si>
    <t>Saraf SL, Hsu JY, Ricardo AC, Mehta R, Chen J, Chen TK, Fischer MJ, Hamm L, Sondheimer J, Weir MR, Zhang X, Wolf M, Lash JP.</t>
  </si>
  <si>
    <t xml:space="preserve">Ghazi L, Yaffe K, Tamura MK, Rahman M, Hsu CY, Anderson AH, Cohen JB, Fischer MJ, Miller ER 3rd, Navaneethan SD, He J, Weir MR, Townsend RR, Cohen DL, Feldman HI, Drawz PE; CRIC Study Investigators. </t>
  </si>
  <si>
    <t xml:space="preserve"> Impact factor 2019-2020</t>
  </si>
  <si>
    <t>Eclinical medicine</t>
  </si>
  <si>
    <t>441</t>
  </si>
  <si>
    <t>Prognostic Significance of Ambulatory BP Monitoring in CKD: A Report from the Chronic Renal Insufficiency Cohort (CRIC) Study</t>
  </si>
  <si>
    <t>PMC7608974</t>
  </si>
  <si>
    <t>Novel Risk Factors for Progression of Diabetic and Nondiabetic CKD: Findings From the Chronic Renal Insufficiency Cohort (CRIC) Study</t>
  </si>
  <si>
    <t>Wang K, Zelnick LR, Anderson A, Cohen J, Dobre M, Deo R, Feldman H, Go A, Hsu J, Jaar B, Kansal M, Shlipak M, Soliman E, Rao P, Weir M, Bansal N</t>
  </si>
  <si>
    <t>Cardiac biomarkers and risk of mortality in CKD (the CRIC Study)</t>
  </si>
  <si>
    <t>PMC7609912</t>
  </si>
  <si>
    <t>Orlandi PF, Xie D, Yang W, Cohen JB, Deo R, Ricardo AC, Schrauben S, Wang X, Hamm LL, He J, Sondheimer JH, Kallem K, Townsend R, Raj D, Parsa A, Anderson AH, Feldman HI; CRIC Study Investigators; Chronic Renal Insufficiency Cohort (CRIC) Study Investigators.</t>
  </si>
  <si>
    <t>J Am Soc Nephrol. 2020 Oct 6:ASN.2020040476. doi: 10.1681/ASN.2020040476. Online ahead of print. PMID: 33023926</t>
  </si>
  <si>
    <t>Kidney Int Rep. 2020 Sep 10;5(11):2002-2012. doi: 10.1016/j.ekir.2020.08.028. eCollection 2020 Nov. PMID: 33163721. PMC7609912</t>
  </si>
  <si>
    <t>J Am Soc Nephrol. 2020 Nov;31(11):2609-2621. doi: 10.1681/ASN.2020030236. Epub 2020 Sep 24. PMID: 32973085. PMC7608974</t>
  </si>
  <si>
    <t>Clin J Am Soc Nephrol. 2020 Nov 11;CJN.07830520. doi: 10.2215/CJN.07830520. Online ahead of print.</t>
  </si>
  <si>
    <t>PMC6832040</t>
  </si>
  <si>
    <t>PMC6590908</t>
  </si>
  <si>
    <t>PMC7191931</t>
  </si>
  <si>
    <t>PMC7133123</t>
  </si>
  <si>
    <t xml:space="preserve"> Clin J Am Soc Nephrol. 2020 Apr 7;15(4):455-464. doi: 10.2215/CJN.10570919. Epub 2020 Mar 26. PMID: 32217634; PMC7133123.</t>
  </si>
  <si>
    <t>J Am Soc Nephrol. 2020 Apr;31(4):817-827. doi: 10.1681/ASN.2019080811. Epub 2020 Mar 23. PMID: 32205410; PMC7191931.</t>
  </si>
  <si>
    <t>J Am Coll Cardiol. 2019 Jun 4;73(21):2691-2700. doi: 10.1016/j.jacc.2019.02.071. PMID: 31146814; PMC6590908.</t>
  </si>
  <si>
    <t>Clin J Am Soc Nephrol. 2019 Nov 7;14(11):1562-1571. doi: 10.2215/CJN.04710419. Epub 2019 Oct 28. PMID: 31658949; PMC6832040.</t>
  </si>
  <si>
    <t>Kidney360. 2020 Jul 30;1(7):623-630. doi: 10.34067/kid.0000852020. PMID: 33117990; PMC7591144.</t>
  </si>
  <si>
    <t>PMC7591144</t>
  </si>
  <si>
    <t>Am J Kidney Dis. 2019 Dec;74(6):771-781. doi: 10.1053/j.ajkd.2019.05.026. Epub 2019 Aug 21. PMID: 31445926; PMC6875624.</t>
  </si>
  <si>
    <t xml:space="preserve">Systematic integrated analysis of genetic and epigenetic variation in diabetic kidney disease. </t>
  </si>
  <si>
    <t xml:space="preserve"> EClinicalMedicine. 2020 Oct 14;27:100552. doi: 10.1016/j.eclinm.2020.100552. eCollection 2020 Oct.. PMID: 33150324; PMC7599294.</t>
  </si>
  <si>
    <t>PMC7599294</t>
  </si>
  <si>
    <t>Kidney Med. 2020 Aug 11;2(5):600-609.e1. doi: 10.1016/j.xkme.2020.06.010. eCollection Sep-Oct 2020. PMID: 33089138; PMC7568061.</t>
  </si>
  <si>
    <t>PMC7568061</t>
  </si>
  <si>
    <t>J Am Heart Assoc. 2019 Nov 5;8(21):e012336. doi: 10.1161/JAHA.119.012336. Epub 2019 Oct 24. PMID: 31645163; PMC6898812.</t>
  </si>
  <si>
    <t xml:space="preserve"> Proc Natl Acad Sci U S A. 2020 Nov 17;117(46):29013-29024. doi: 10.1073/pnas.2005905117. Epub 2020 Nov 3. PMID: 33144501.</t>
  </si>
  <si>
    <t>J Am Soc Nephrol. 2020 Oct 29;ASN.2020040487. doi: 10.1681/ASN.2020040487. Online ahead of print. PMID: 33122288.</t>
  </si>
  <si>
    <t>X</t>
  </si>
  <si>
    <t>Zheng Z, Waikar SS,  Schmidt IM2, Richard JL , Hsu C,Shafi T,Feldman HI , Anderson AH, Wilson FP, Chen J, Rincon-Choles H, Ricardo AC, Saab G,Isakova T, Kallem R,  Fink JC,  Rao PS, Xie D, Yang W and CRIC Study Investigators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</si>
</sst>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3" x14ac:knownFonts="1">
    <font>
      <sz val="11"/>
      <color theme="1"/>
      <name val="Calibri"/>
      <family val="2"/>
      <scheme val="minor"/>
    </font>
    <font>
      <sz val="9"/>
      <name val="Arial Narrow"/>
      <family val="2"/>
    </font>
    <font>
      <sz val="8"/>
      <name val="Arial Narrow"/>
      <family val="2"/>
    </font>
    <font>
      <sz val="8"/>
      <name val="Calibri"/>
      <family val="2"/>
    </font>
    <font>
      <sz val="10"/>
      <color indexed="8"/>
      <name val="Calibri"/>
      <family val="2"/>
    </font>
    <font>
      <sz val="9"/>
      <name val="Calibri"/>
      <family val="2"/>
    </font>
    <font>
      <sz val="9"/>
      <color indexed="8"/>
      <name val="Calibri"/>
      <family val="2"/>
    </font>
    <font>
      <b/>
      <sz val="9"/>
      <color indexed="8"/>
      <name val="Calibri"/>
      <family val="2"/>
    </font>
    <font>
      <sz val="7"/>
      <name val="Arial Narrow"/>
      <family val="2"/>
    </font>
    <font>
      <sz val="9"/>
      <color indexed="8"/>
      <name val="Arial"/>
      <family val="2"/>
    </font>
    <font>
      <sz val="9"/>
      <color theme="1"/>
      <name val="Arial Narrow"/>
      <family val="2"/>
    </font>
    <font>
      <sz val="10"/>
      <color theme="1"/>
      <name val="Arial Narrow"/>
      <family val="2"/>
    </font>
    <font>
      <b/>
      <sz val="9"/>
      <color theme="0"/>
      <name val="Arial Narrow"/>
      <family val="2"/>
    </font>
    <font>
      <sz val="9"/>
      <name val="Calibri"/>
      <family val="2"/>
      <scheme val="minor"/>
    </font>
    <font>
      <sz val="9"/>
      <color theme="1"/>
      <name val="Calibri"/>
      <family val="2"/>
      <scheme val="minor"/>
    </font>
    <font>
      <u/>
      <sz val="9"/>
      <color theme="10"/>
      <name val="Calibri"/>
      <family val="2"/>
      <scheme val="minor"/>
    </font>
    <font>
      <sz val="9"/>
      <color rgb="FF333333"/>
      <name val="Calibri"/>
      <family val="2"/>
      <scheme val="minor"/>
    </font>
    <font>
      <sz val="9"/>
      <color rgb="FF000000"/>
      <name val="Calibri"/>
      <family val="2"/>
      <scheme val="minor"/>
    </font>
    <font>
      <b/>
      <sz val="9"/>
      <color theme="1"/>
      <name val="Calibri"/>
      <family val="2"/>
      <scheme val="minor"/>
    </font>
    <font>
      <sz val="9"/>
      <color indexed="8"/>
      <name val="Calibri"/>
      <family val="2"/>
      <scheme val="minor"/>
    </font>
    <font>
      <sz val="9"/>
      <color rgb="FF000000"/>
      <name val="Arial Narrow"/>
      <family val="2"/>
    </font>
    <font>
      <sz val="11"/>
      <color theme="1"/>
      <name val="Arial Narrow"/>
      <family val="2"/>
    </font>
    <font>
      <b/>
      <sz val="9"/>
      <name val="Calibri"/>
      <family val="2"/>
      <scheme val="minor"/>
    </font>
    <font>
      <sz val="9"/>
      <color rgb="FFFF0000"/>
      <name val="Calibri"/>
      <family val="2"/>
      <scheme val="minor"/>
    </font>
    <font>
      <b/>
      <sz val="9"/>
      <color theme="0"/>
      <name val="Calibri"/>
      <family val="2"/>
      <scheme val="minor"/>
    </font>
    <font>
      <b/>
      <sz val="9"/>
      <color theme="1"/>
      <name val="Arial Narrow"/>
      <family val="2"/>
    </font>
    <font>
      <b/>
      <sz val="9"/>
      <color rgb="FF000000"/>
      <name val="Calibri"/>
      <family val="2"/>
      <scheme val="minor"/>
    </font>
    <font>
      <b/>
      <sz val="9"/>
      <color indexed="8"/>
      <name val="Calibri"/>
      <family val="2"/>
      <scheme val="minor"/>
    </font>
    <font>
      <sz val="9"/>
      <color theme="0"/>
      <name val="Calibri"/>
      <family val="2"/>
      <scheme val="minor"/>
    </font>
    <font>
      <b/>
      <sz val="11"/>
      <color theme="1"/>
      <name val="Calibri"/>
      <family val="2"/>
      <scheme val="minor"/>
    </font>
    <font>
      <sz val="11"/>
      <name val="Calibri"/>
      <family val="2"/>
      <scheme val="minor"/>
    </font>
    <font>
      <b/>
      <sz val="11"/>
      <name val="Calibri"/>
      <family val="2"/>
      <scheme val="minor"/>
    </font>
    <font>
      <sz val="11"/>
      <color indexed="8"/>
      <name val="Calibri"/>
      <family val="2"/>
    </font>
  </fonts>
  <fills count="8">
    <fill>
      <patternFill patternType="none"/>
    </fill>
    <fill>
      <patternFill patternType="gray125"/>
    </fill>
    <fill>
      <patternFill patternType="solid">
        <fgColor rgb="FFFFFF00"/>
        <bgColor indexed="64"/>
      </patternFill>
    </fill>
    <fill>
      <patternFill patternType="solid">
        <fgColor theme="3" tint="0.59996337778862885"/>
        <bgColor indexed="64"/>
      </patternFill>
    </fill>
    <fill>
      <patternFill patternType="solid">
        <fgColor theme="3"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3"/>
      </left>
      <right style="thin">
        <color theme="0" tint="-0.24994659260841701"/>
      </right>
      <top style="medium">
        <color theme="3"/>
      </top>
      <bottom style="thin">
        <color theme="0" tint="-0.24994659260841701"/>
      </bottom>
      <diagonal/>
    </border>
    <border>
      <left style="thin">
        <color theme="0" tint="-0.24994659260841701"/>
      </left>
      <right style="thin">
        <color theme="0" tint="-0.24994659260841701"/>
      </right>
      <top style="medium">
        <color theme="3"/>
      </top>
      <bottom style="thin">
        <color theme="0" tint="-0.24994659260841701"/>
      </bottom>
      <diagonal/>
    </border>
    <border>
      <left style="thin">
        <color theme="0" tint="-0.24994659260841701"/>
      </left>
      <right style="medium">
        <color theme="3"/>
      </right>
      <top style="medium">
        <color theme="3"/>
      </top>
      <bottom style="thin">
        <color theme="0" tint="-0.24994659260841701"/>
      </bottom>
      <diagonal/>
    </border>
    <border>
      <left style="medium">
        <color theme="3"/>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3"/>
      </right>
      <top style="thin">
        <color theme="0" tint="-0.24994659260841701"/>
      </top>
      <bottom style="thin">
        <color theme="0" tint="-0.24994659260841701"/>
      </bottom>
      <diagonal/>
    </border>
    <border>
      <left style="medium">
        <color theme="3"/>
      </left>
      <right style="thin">
        <color theme="0" tint="-0.24994659260841701"/>
      </right>
      <top style="thin">
        <color theme="0" tint="-0.24994659260841701"/>
      </top>
      <bottom style="medium">
        <color theme="3"/>
      </bottom>
      <diagonal/>
    </border>
    <border>
      <left style="thin">
        <color theme="0" tint="-0.24994659260841701"/>
      </left>
      <right style="thin">
        <color theme="0" tint="-0.24994659260841701"/>
      </right>
      <top style="thin">
        <color theme="0" tint="-0.24994659260841701"/>
      </top>
      <bottom style="medium">
        <color theme="3"/>
      </bottom>
      <diagonal/>
    </border>
    <border>
      <left style="thin">
        <color theme="0" tint="-0.24994659260841701"/>
      </left>
      <right style="medium">
        <color theme="3"/>
      </right>
      <top style="thin">
        <color theme="0" tint="-0.24994659260841701"/>
      </top>
      <bottom style="medium">
        <color theme="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0"/>
      </left>
      <right style="thin">
        <color indexed="0"/>
      </right>
      <top style="thin">
        <color indexed="0"/>
      </top>
      <bottom style="thin">
        <color indexed="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3"/>
      </left>
      <right style="thin">
        <color theme="0" tint="-0.24994659260841701"/>
      </right>
      <top/>
      <bottom style="thin">
        <color theme="0" tint="-0.24994659260841701"/>
      </bottom>
      <diagonal/>
    </border>
    <border>
      <left style="thin">
        <color theme="0" tint="-0.24994659260841701"/>
      </left>
      <right style="medium">
        <color theme="3"/>
      </right>
      <top/>
      <bottom style="thin">
        <color theme="0" tint="-0.24994659260841701"/>
      </bottom>
      <diagonal/>
    </border>
  </borders>
  <cellStyleXfs count="2">
    <xf numFmtId="0" fontId="0" fillId="0" borderId="0"/>
    <xf numFmtId="0" fontId="15" fillId="0" borderId="0" applyNumberFormat="0" applyFill="0" applyBorder="0" applyAlignment="0" applyProtection="0">
      <alignment vertical="top"/>
      <protection locked="0"/>
    </xf>
  </cellStyleXfs>
  <cellXfs count="212">
    <xf numFmtId="0" fontId="0" fillId="0" borderId="0" xfId="0"/>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top" wrapText="1"/>
      <protection locked="0"/>
    </xf>
    <xf numFmtId="0" fontId="2" fillId="0" borderId="0" xfId="0" applyFont="1" applyAlignment="1" applyProtection="1">
      <alignment horizontal="left" vertical="top" wrapText="1" readingOrder="1"/>
      <protection locked="0"/>
    </xf>
    <xf numFmtId="0" fontId="11" fillId="0" borderId="0" xfId="0" applyFont="1" applyAlignment="1" applyProtection="1">
      <alignment horizontal="left" vertical="top"/>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4" fillId="0" borderId="3" xfId="0" applyFont="1" applyBorder="1" applyAlignment="1" applyProtection="1">
      <alignment horizontal="center" vertical="top" wrapText="1"/>
      <protection locked="0"/>
    </xf>
    <xf numFmtId="0" fontId="13" fillId="0" borderId="0" xfId="0" applyFont="1" applyAlignment="1" applyProtection="1">
      <alignment horizontal="center" vertical="top" wrapText="1"/>
      <protection locked="0"/>
    </xf>
    <xf numFmtId="0" fontId="13" fillId="0" borderId="0" xfId="0" applyFont="1" applyAlignment="1" applyProtection="1">
      <alignment vertical="top" wrapText="1"/>
      <protection locked="0"/>
    </xf>
    <xf numFmtId="0" fontId="1" fillId="2" borderId="0" xfId="0" applyFont="1" applyFill="1" applyAlignment="1" applyProtection="1">
      <alignment horizontal="left" vertical="top" wrapText="1"/>
      <protection locked="0"/>
    </xf>
    <xf numFmtId="0" fontId="14" fillId="0" borderId="4" xfId="0" applyFont="1" applyBorder="1" applyAlignment="1" applyProtection="1">
      <alignment horizontal="center" vertical="top" wrapText="1"/>
      <protection locked="0"/>
    </xf>
    <xf numFmtId="0" fontId="13" fillId="0" borderId="3" xfId="0" applyFont="1" applyBorder="1" applyAlignment="1" applyProtection="1">
      <alignment horizontal="left" vertical="top" wrapText="1"/>
      <protection locked="0"/>
    </xf>
    <xf numFmtId="0" fontId="14" fillId="0" borderId="3" xfId="0" applyFont="1" applyBorder="1" applyAlignment="1" applyProtection="1">
      <alignment vertical="top" wrapText="1"/>
      <protection locked="0"/>
    </xf>
    <xf numFmtId="0" fontId="14" fillId="0" borderId="3" xfId="0" applyFont="1" applyBorder="1" applyAlignment="1" applyProtection="1">
      <alignment horizontal="left" vertical="top" wrapText="1"/>
      <protection locked="0"/>
    </xf>
    <xf numFmtId="0" fontId="14" fillId="0" borderId="3" xfId="0" applyFont="1" applyBorder="1" applyAlignment="1">
      <alignment vertical="top" wrapText="1"/>
    </xf>
    <xf numFmtId="0" fontId="13" fillId="0" borderId="3" xfId="0" applyFont="1" applyBorder="1" applyAlignment="1" applyProtection="1">
      <alignment horizontal="center" vertical="top" wrapText="1"/>
      <protection locked="0"/>
    </xf>
    <xf numFmtId="0" fontId="14" fillId="0" borderId="3" xfId="0" applyFont="1" applyBorder="1" applyAlignment="1">
      <alignment horizontal="left" vertical="top" wrapText="1"/>
    </xf>
    <xf numFmtId="0" fontId="13" fillId="0" borderId="3" xfId="0" applyFont="1" applyBorder="1" applyAlignment="1" applyProtection="1">
      <alignment horizontal="left" vertical="top" wrapText="1" readingOrder="1"/>
      <protection locked="0"/>
    </xf>
    <xf numFmtId="0" fontId="13" fillId="0" borderId="3" xfId="0" applyFont="1" applyBorder="1" applyAlignment="1" applyProtection="1">
      <alignment vertical="top" wrapText="1"/>
      <protection locked="0"/>
    </xf>
    <xf numFmtId="0" fontId="13" fillId="0" borderId="3" xfId="0" applyFont="1" applyBorder="1" applyAlignment="1" applyProtection="1">
      <alignment horizontal="center" vertical="top" wrapText="1" readingOrder="1"/>
      <protection locked="0"/>
    </xf>
    <xf numFmtId="0" fontId="0" fillId="0" borderId="3" xfId="0" applyBorder="1" applyAlignment="1">
      <alignment horizontal="center" vertical="top"/>
    </xf>
    <xf numFmtId="0" fontId="14" fillId="0" borderId="3" xfId="0" applyFont="1" applyBorder="1" applyAlignment="1">
      <alignment horizontal="center" vertical="top" wrapText="1"/>
    </xf>
    <xf numFmtId="0" fontId="13" fillId="0" borderId="3" xfId="0" applyFont="1" applyBorder="1" applyAlignment="1">
      <alignment vertical="top" wrapText="1"/>
    </xf>
    <xf numFmtId="0" fontId="13" fillId="0" borderId="3" xfId="0" applyFont="1" applyBorder="1" applyAlignment="1">
      <alignment horizontal="center" vertical="top" wrapText="1"/>
    </xf>
    <xf numFmtId="0" fontId="14" fillId="0" borderId="3" xfId="0" applyFont="1" applyBorder="1" applyAlignment="1" applyProtection="1">
      <alignment horizontal="center" vertical="top"/>
      <protection locked="0"/>
    </xf>
    <xf numFmtId="14" fontId="14" fillId="0" borderId="3" xfId="0" applyNumberFormat="1" applyFont="1" applyBorder="1" applyAlignment="1" applyProtection="1">
      <alignment horizontal="center" vertical="top" wrapText="1"/>
      <protection locked="0"/>
    </xf>
    <xf numFmtId="0" fontId="19" fillId="0" borderId="3" xfId="0" applyFont="1" applyBorder="1" applyAlignment="1" applyProtection="1">
      <alignment vertical="top" wrapText="1"/>
      <protection locked="0"/>
    </xf>
    <xf numFmtId="0" fontId="19" fillId="0" borderId="3" xfId="0" applyFont="1" applyBorder="1" applyAlignment="1" applyProtection="1">
      <alignment horizontal="center" vertical="top" wrapText="1"/>
      <protection locked="0"/>
    </xf>
    <xf numFmtId="0" fontId="13" fillId="0" borderId="3" xfId="0" applyFont="1" applyBorder="1" applyAlignment="1" applyProtection="1">
      <alignment vertical="top" wrapText="1" readingOrder="1"/>
      <protection locked="0"/>
    </xf>
    <xf numFmtId="0" fontId="17" fillId="0" borderId="3" xfId="0" applyFont="1" applyBorder="1" applyAlignment="1" applyProtection="1">
      <alignment vertical="top" wrapText="1"/>
      <protection locked="0"/>
    </xf>
    <xf numFmtId="0" fontId="17" fillId="0" borderId="3" xfId="0" applyFont="1" applyBorder="1" applyAlignment="1" applyProtection="1">
      <alignment horizontal="center" vertical="top" wrapText="1"/>
      <protection locked="0"/>
    </xf>
    <xf numFmtId="0" fontId="14" fillId="0" borderId="3" xfId="0" applyFont="1" applyFill="1" applyBorder="1" applyAlignment="1" applyProtection="1">
      <alignment horizontal="center" vertical="top" wrapText="1"/>
      <protection locked="0"/>
    </xf>
    <xf numFmtId="0" fontId="14" fillId="0" borderId="5"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4" fillId="0" borderId="5" xfId="0" applyFont="1" applyBorder="1" applyAlignment="1">
      <alignment horizontal="left" vertical="top" wrapText="1"/>
    </xf>
    <xf numFmtId="14" fontId="14" fillId="0" borderId="5" xfId="0" applyNumberFormat="1"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readingOrder="1"/>
      <protection locked="0"/>
    </xf>
    <xf numFmtId="0" fontId="23" fillId="0" borderId="6"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5" fillId="0" borderId="6" xfId="1" applyFont="1" applyBorder="1" applyAlignment="1" applyProtection="1">
      <alignment horizontal="left" vertical="top" wrapText="1"/>
    </xf>
    <xf numFmtId="0" fontId="14" fillId="0" borderId="6" xfId="0" applyFont="1" applyBorder="1" applyAlignment="1" applyProtection="1">
      <alignment horizontal="left" vertical="top" wrapText="1"/>
      <protection locked="0"/>
    </xf>
    <xf numFmtId="0" fontId="15" fillId="0" borderId="6" xfId="1" applyFont="1" applyBorder="1" applyAlignment="1">
      <alignment horizontal="left" vertical="top" wrapText="1"/>
      <protection locked="0"/>
    </xf>
    <xf numFmtId="0" fontId="14" fillId="0" borderId="10" xfId="0" applyFont="1" applyBorder="1" applyAlignment="1" applyProtection="1">
      <alignment horizontal="center" vertical="top" wrapText="1"/>
      <protection locked="0"/>
    </xf>
    <xf numFmtId="0" fontId="18" fillId="0" borderId="11" xfId="0" applyFont="1" applyBorder="1" applyAlignment="1" applyProtection="1">
      <alignment horizontal="center" vertical="top" wrapText="1"/>
      <protection locked="0"/>
    </xf>
    <xf numFmtId="0" fontId="15" fillId="0" borderId="11" xfId="1" applyBorder="1" applyAlignment="1">
      <alignment horizontal="center" vertical="top" wrapText="1"/>
      <protection locked="0"/>
    </xf>
    <xf numFmtId="0" fontId="15" fillId="0" borderId="11" xfId="1" applyBorder="1" applyAlignment="1" applyProtection="1">
      <alignment horizontal="center" vertical="top" wrapText="1"/>
      <protection locked="0"/>
    </xf>
    <xf numFmtId="0" fontId="15" fillId="0" borderId="11" xfId="1" applyBorder="1" applyAlignment="1" applyProtection="1">
      <alignment horizontal="center" vertical="top"/>
    </xf>
    <xf numFmtId="0" fontId="15" fillId="0" borderId="11" xfId="1" applyFont="1" applyBorder="1" applyAlignment="1" applyProtection="1">
      <alignment horizontal="center" vertical="top" wrapText="1"/>
    </xf>
    <xf numFmtId="0" fontId="15" fillId="0" borderId="11" xfId="1" applyFont="1" applyBorder="1" applyAlignment="1">
      <alignment horizontal="center" vertical="top" wrapText="1"/>
      <protection locked="0"/>
    </xf>
    <xf numFmtId="0" fontId="15" fillId="0" borderId="11" xfId="1" applyFont="1" applyBorder="1" applyAlignment="1" applyProtection="1">
      <alignment horizontal="center" vertical="top"/>
    </xf>
    <xf numFmtId="0" fontId="13" fillId="0" borderId="11" xfId="0" applyFont="1" applyBorder="1" applyAlignment="1" applyProtection="1">
      <alignment horizontal="center" vertical="top" wrapText="1"/>
      <protection locked="0"/>
    </xf>
    <xf numFmtId="0" fontId="15" fillId="0" borderId="11" xfId="1" applyFont="1" applyBorder="1" applyAlignment="1">
      <alignment horizontal="center" vertical="top"/>
      <protection locked="0"/>
    </xf>
    <xf numFmtId="0" fontId="14" fillId="0" borderId="11" xfId="0" applyFont="1" applyBorder="1" applyAlignment="1" applyProtection="1">
      <alignment horizontal="center" vertical="top" wrapText="1"/>
      <protection locked="0"/>
    </xf>
    <xf numFmtId="0" fontId="14" fillId="0" borderId="12" xfId="0" applyFont="1" applyBorder="1" applyAlignment="1" applyProtection="1">
      <alignment horizontal="center" vertical="top" wrapText="1"/>
      <protection locked="0"/>
    </xf>
    <xf numFmtId="0" fontId="13" fillId="0" borderId="13" xfId="0" applyFont="1" applyBorder="1" applyAlignment="1" applyProtection="1">
      <alignment horizontal="center" vertical="top" wrapText="1"/>
      <protection locked="0"/>
    </xf>
    <xf numFmtId="0" fontId="14" fillId="0" borderId="13" xfId="0" applyFont="1" applyBorder="1" applyAlignment="1" applyProtection="1">
      <alignment horizontal="center" vertical="top" wrapText="1"/>
      <protection locked="0"/>
    </xf>
    <xf numFmtId="0" fontId="14" fillId="0" borderId="14" xfId="0" applyFont="1" applyBorder="1" applyAlignment="1" applyProtection="1">
      <alignment horizontal="center" vertical="top" wrapText="1"/>
      <protection locked="0"/>
    </xf>
    <xf numFmtId="0" fontId="24" fillId="3" borderId="8" xfId="0" applyFont="1" applyFill="1" applyBorder="1" applyAlignment="1" applyProtection="1">
      <alignment horizontal="center" vertical="top" wrapText="1"/>
      <protection locked="0"/>
    </xf>
    <xf numFmtId="0" fontId="22" fillId="0" borderId="0" xfId="0" applyFont="1" applyAlignment="1" applyProtection="1">
      <alignment horizontal="left" vertical="top" wrapText="1" readingOrder="1"/>
      <protection locked="0"/>
    </xf>
    <xf numFmtId="0" fontId="15" fillId="0" borderId="6" xfId="1" applyBorder="1" applyAlignment="1" applyProtection="1">
      <alignment horizontal="left" vertical="top" wrapText="1"/>
      <protection locked="0"/>
    </xf>
    <xf numFmtId="0" fontId="15" fillId="0" borderId="6" xfId="1" applyBorder="1" applyAlignment="1" applyProtection="1">
      <alignment horizontal="left" vertical="top" wrapText="1"/>
    </xf>
    <xf numFmtId="0" fontId="15" fillId="0" borderId="6" xfId="1" applyBorder="1" applyAlignment="1">
      <alignment horizontal="left" vertical="top" wrapText="1"/>
      <protection locked="0"/>
    </xf>
    <xf numFmtId="0" fontId="22" fillId="0" borderId="6" xfId="0" applyFont="1" applyBorder="1" applyAlignment="1" applyProtection="1">
      <alignment horizontal="left" vertical="top" wrapText="1"/>
      <protection locked="0"/>
    </xf>
    <xf numFmtId="0" fontId="18" fillId="0" borderId="6" xfId="0" applyFont="1" applyBorder="1" applyAlignment="1" applyProtection="1">
      <alignment vertical="top" wrapText="1"/>
      <protection locked="0"/>
    </xf>
    <xf numFmtId="0" fontId="18" fillId="0" borderId="6" xfId="0" applyFont="1" applyBorder="1" applyAlignment="1">
      <alignment vertical="top" wrapText="1"/>
    </xf>
    <xf numFmtId="0" fontId="18" fillId="0" borderId="6" xfId="0" applyFont="1" applyBorder="1" applyAlignment="1">
      <alignment horizontal="left" vertical="top" wrapText="1"/>
    </xf>
    <xf numFmtId="0" fontId="22" fillId="0" borderId="6" xfId="0" applyFont="1" applyBorder="1" applyAlignment="1" applyProtection="1">
      <alignment horizontal="left" vertical="top" wrapText="1" readingOrder="1"/>
      <protection locked="0"/>
    </xf>
    <xf numFmtId="0" fontId="25" fillId="0" borderId="6" xfId="0" applyFont="1" applyBorder="1" applyAlignment="1">
      <alignment vertical="top" wrapText="1"/>
    </xf>
    <xf numFmtId="0" fontId="26" fillId="0" borderId="6" xfId="0" applyFont="1" applyBorder="1" applyAlignment="1">
      <alignment vertical="top" wrapText="1"/>
    </xf>
    <xf numFmtId="0" fontId="18" fillId="0" borderId="6" xfId="0" applyFont="1" applyBorder="1" applyAlignment="1" applyProtection="1">
      <alignment horizontal="left" vertical="top" wrapText="1"/>
      <protection locked="0"/>
    </xf>
    <xf numFmtId="0" fontId="27" fillId="0" borderId="6"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49" fontId="1" fillId="0" borderId="10" xfId="0" applyNumberFormat="1" applyFont="1" applyBorder="1" applyAlignment="1" applyProtection="1">
      <alignment horizontal="center" vertical="top" wrapText="1"/>
      <protection locked="0"/>
    </xf>
    <xf numFmtId="49" fontId="10" fillId="0" borderId="10" xfId="0" applyNumberFormat="1" applyFont="1" applyBorder="1" applyAlignment="1" applyProtection="1">
      <alignment horizontal="center" vertical="top" wrapText="1"/>
      <protection locked="0"/>
    </xf>
    <xf numFmtId="49" fontId="1" fillId="0" borderId="10" xfId="0" applyNumberFormat="1" applyFont="1" applyBorder="1" applyAlignment="1" applyProtection="1">
      <alignment horizontal="center" vertical="top"/>
      <protection locked="0"/>
    </xf>
    <xf numFmtId="49" fontId="10" fillId="0" borderId="10" xfId="0" applyNumberFormat="1" applyFont="1" applyBorder="1" applyAlignment="1" applyProtection="1">
      <alignment horizontal="center" vertical="top"/>
      <protection locked="0"/>
    </xf>
    <xf numFmtId="49" fontId="1" fillId="0" borderId="10" xfId="0" quotePrefix="1" applyNumberFormat="1" applyFont="1" applyBorder="1" applyAlignment="1" applyProtection="1">
      <alignment horizontal="center" vertical="top" wrapText="1"/>
      <protection locked="0"/>
    </xf>
    <xf numFmtId="49" fontId="1" fillId="0" borderId="10" xfId="0" applyNumberFormat="1" applyFont="1" applyBorder="1" applyAlignment="1" applyProtection="1">
      <alignment horizontal="center" vertical="top" wrapText="1" readingOrder="1"/>
      <protection locked="0"/>
    </xf>
    <xf numFmtId="49" fontId="1" fillId="0" borderId="12" xfId="0" applyNumberFormat="1" applyFont="1" applyBorder="1" applyAlignment="1" applyProtection="1">
      <alignment horizontal="center" vertical="top" wrapText="1"/>
      <protection locked="0"/>
    </xf>
    <xf numFmtId="0" fontId="13" fillId="0" borderId="14" xfId="0" applyFont="1" applyBorder="1" applyAlignment="1" applyProtection="1">
      <alignment horizontal="left" vertical="top" wrapText="1"/>
      <protection locked="0"/>
    </xf>
    <xf numFmtId="0" fontId="14" fillId="0" borderId="6" xfId="0" applyFont="1" applyBorder="1" applyAlignment="1">
      <alignment horizontal="left" vertical="top" wrapText="1"/>
    </xf>
    <xf numFmtId="0" fontId="24" fillId="3" borderId="9" xfId="0" applyFont="1" applyFill="1" applyBorder="1" applyAlignment="1" applyProtection="1">
      <alignment horizontal="left" vertical="top" wrapText="1"/>
      <protection locked="0"/>
    </xf>
    <xf numFmtId="0" fontId="13" fillId="0" borderId="6" xfId="0" applyFont="1" applyBorder="1" applyAlignment="1" applyProtection="1">
      <alignment horizontal="left" vertical="top" wrapText="1" readingOrder="1"/>
      <protection locked="0"/>
    </xf>
    <xf numFmtId="0" fontId="16" fillId="0" borderId="6" xfId="0" applyFont="1" applyBorder="1" applyAlignment="1" applyProtection="1">
      <alignment horizontal="left" vertical="top" wrapText="1"/>
      <protection locked="0"/>
    </xf>
    <xf numFmtId="0" fontId="14" fillId="0" borderId="5" xfId="0" applyFont="1" applyFill="1" applyBorder="1" applyAlignment="1" applyProtection="1">
      <alignment horizontal="left" vertical="top" wrapText="1"/>
      <protection locked="0"/>
    </xf>
    <xf numFmtId="49" fontId="12" fillId="3" borderId="7" xfId="0" applyNumberFormat="1" applyFont="1" applyFill="1" applyBorder="1" applyAlignment="1" applyProtection="1">
      <alignment horizontal="center" vertical="top" wrapText="1"/>
      <protection locked="0"/>
    </xf>
    <xf numFmtId="49" fontId="10" fillId="0" borderId="10" xfId="0" applyNumberFormat="1" applyFont="1" applyBorder="1" applyAlignment="1">
      <alignment horizontal="center" vertical="top"/>
    </xf>
    <xf numFmtId="49" fontId="21" fillId="0" borderId="10" xfId="0" applyNumberFormat="1" applyFont="1" applyBorder="1" applyAlignment="1">
      <alignment horizontal="center" vertical="top"/>
    </xf>
    <xf numFmtId="49" fontId="10" fillId="0" borderId="10" xfId="0" applyNumberFormat="1" applyFont="1" applyBorder="1" applyAlignment="1">
      <alignment horizontal="center" vertical="top" wrapText="1"/>
    </xf>
    <xf numFmtId="49" fontId="10" fillId="0" borderId="10" xfId="0" quotePrefix="1" applyNumberFormat="1" applyFont="1" applyBorder="1" applyAlignment="1" applyProtection="1">
      <alignment horizontal="center" vertical="top"/>
      <protection locked="0"/>
    </xf>
    <xf numFmtId="49" fontId="8" fillId="0" borderId="10" xfId="0" applyNumberFormat="1" applyFont="1" applyBorder="1" applyAlignment="1" applyProtection="1">
      <alignment horizontal="center" vertical="top" wrapText="1"/>
      <protection locked="0"/>
    </xf>
    <xf numFmtId="49" fontId="10" fillId="0" borderId="10" xfId="0" quotePrefix="1" applyNumberFormat="1" applyFont="1" applyBorder="1" applyAlignment="1" applyProtection="1">
      <alignment horizontal="center" vertical="top" wrapText="1"/>
      <protection locked="0"/>
    </xf>
    <xf numFmtId="49" fontId="20" fillId="0" borderId="10" xfId="0" applyNumberFormat="1" applyFont="1" applyBorder="1" applyAlignment="1" applyProtection="1">
      <alignment horizontal="center" vertical="top" wrapText="1"/>
      <protection locked="0"/>
    </xf>
    <xf numFmtId="49" fontId="1" fillId="0" borderId="0" xfId="0" applyNumberFormat="1" applyFont="1" applyAlignment="1" applyProtection="1">
      <alignment horizontal="center" vertical="top" wrapText="1"/>
      <protection locked="0"/>
    </xf>
    <xf numFmtId="0" fontId="10" fillId="0" borderId="10" xfId="0" applyNumberFormat="1" applyFont="1" applyBorder="1" applyAlignment="1" applyProtection="1">
      <alignment horizontal="center" vertical="top" wrapText="1"/>
      <protection locked="0"/>
    </xf>
    <xf numFmtId="0" fontId="0" fillId="0" borderId="0" xfId="0" applyAlignment="1">
      <alignment horizontal="center"/>
    </xf>
    <xf numFmtId="0" fontId="0" fillId="0" borderId="16" xfId="0" applyBorder="1"/>
    <xf numFmtId="0" fontId="0" fillId="2" borderId="16" xfId="0" applyFill="1" applyBorder="1"/>
    <xf numFmtId="0" fontId="0" fillId="0" borderId="16" xfId="0" applyBorder="1" applyAlignment="1">
      <alignment horizontal="center"/>
    </xf>
    <xf numFmtId="0" fontId="0" fillId="2" borderId="17" xfId="0" applyFill="1" applyBorder="1"/>
    <xf numFmtId="0" fontId="0" fillId="0" borderId="17" xfId="0" applyBorder="1"/>
    <xf numFmtId="164" fontId="0" fillId="0" borderId="16" xfId="0" applyNumberForma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30" fillId="0" borderId="21" xfId="0" applyFont="1" applyBorder="1" applyAlignment="1">
      <alignment horizontal="center" vertical="top" wrapText="1"/>
    </xf>
    <xf numFmtId="0" fontId="0" fillId="0" borderId="21" xfId="0" applyBorder="1"/>
    <xf numFmtId="0" fontId="0" fillId="2" borderId="16" xfId="0" applyFill="1" applyBorder="1" applyAlignment="1">
      <alignment horizontal="right" wrapText="1"/>
    </xf>
    <xf numFmtId="0" fontId="0" fillId="0" borderId="16" xfId="0" applyBorder="1" applyAlignment="1">
      <alignment horizontal="right" wrapText="1"/>
    </xf>
    <xf numFmtId="164" fontId="0" fillId="5" borderId="16" xfId="0" applyNumberFormat="1" applyFill="1" applyBorder="1" applyAlignment="1">
      <alignment horizontal="center"/>
    </xf>
    <xf numFmtId="0" fontId="0" fillId="5" borderId="20" xfId="0" applyFill="1" applyBorder="1" applyAlignment="1">
      <alignment horizontal="center"/>
    </xf>
    <xf numFmtId="0" fontId="0" fillId="5" borderId="21" xfId="0" applyFill="1" applyBorder="1" applyAlignment="1">
      <alignment horizontal="center"/>
    </xf>
    <xf numFmtId="0" fontId="0" fillId="5" borderId="21" xfId="0" applyFill="1" applyBorder="1"/>
    <xf numFmtId="0" fontId="30" fillId="5" borderId="21" xfId="0" applyFont="1" applyFill="1" applyBorder="1" applyAlignment="1">
      <alignment horizontal="center" vertical="top" wrapText="1"/>
    </xf>
    <xf numFmtId="0" fontId="0" fillId="0" borderId="0" xfId="0" applyAlignment="1">
      <alignment wrapText="1"/>
    </xf>
    <xf numFmtId="0" fontId="30" fillId="6" borderId="0" xfId="0" applyFont="1" applyFill="1" applyAlignment="1">
      <alignment horizontal="left" vertical="center" wrapText="1"/>
    </xf>
    <xf numFmtId="0" fontId="29" fillId="5" borderId="16" xfId="0" applyFont="1" applyFill="1" applyBorder="1" applyAlignment="1">
      <alignment horizontal="center" wrapText="1"/>
    </xf>
    <xf numFmtId="0" fontId="29" fillId="2" borderId="16" xfId="0" applyFont="1" applyFill="1" applyBorder="1" applyAlignment="1">
      <alignment wrapText="1"/>
    </xf>
    <xf numFmtId="0" fontId="29" fillId="0" borderId="16" xfId="0" applyFont="1" applyBorder="1" applyAlignment="1">
      <alignment wrapText="1"/>
    </xf>
    <xf numFmtId="0" fontId="29" fillId="5" borderId="21" xfId="0" applyFont="1" applyFill="1" applyBorder="1" applyAlignment="1">
      <alignment horizontal="center" wrapText="1"/>
    </xf>
    <xf numFmtId="0" fontId="29" fillId="5" borderId="20" xfId="0" applyFont="1" applyFill="1" applyBorder="1" applyAlignment="1">
      <alignment horizontal="center" wrapText="1"/>
    </xf>
    <xf numFmtId="0" fontId="31" fillId="5" borderId="19" xfId="0" applyFont="1" applyFill="1" applyBorder="1" applyAlignment="1">
      <alignment horizontal="center" vertical="center" wrapText="1"/>
    </xf>
    <xf numFmtId="0" fontId="32" fillId="0" borderId="22" xfId="0" applyFont="1" applyBorder="1"/>
    <xf numFmtId="0" fontId="29" fillId="0" borderId="0" xfId="0" applyFont="1"/>
    <xf numFmtId="0" fontId="29" fillId="0" borderId="16" xfId="0" applyFont="1" applyBorder="1"/>
    <xf numFmtId="0" fontId="32" fillId="0" borderId="0" xfId="0" applyFont="1"/>
    <xf numFmtId="0" fontId="18" fillId="0" borderId="6" xfId="0" applyFont="1" applyFill="1" applyBorder="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49" fontId="1" fillId="0" borderId="10" xfId="0" applyNumberFormat="1" applyFont="1" applyFill="1" applyBorder="1" applyAlignment="1" applyProtection="1">
      <alignment horizontal="center" vertical="top" wrapText="1"/>
      <protection locked="0"/>
    </xf>
    <xf numFmtId="0" fontId="14" fillId="0" borderId="11"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protection locked="0"/>
    </xf>
    <xf numFmtId="0" fontId="22" fillId="7" borderId="6" xfId="0" applyFont="1" applyFill="1" applyBorder="1" applyAlignment="1" applyProtection="1">
      <alignment horizontal="left" vertical="top" wrapText="1"/>
      <protection locked="0"/>
    </xf>
    <xf numFmtId="0" fontId="18" fillId="7" borderId="3" xfId="0" applyFont="1" applyFill="1" applyBorder="1" applyAlignment="1" applyProtection="1">
      <alignment vertical="top" wrapText="1"/>
      <protection locked="0"/>
    </xf>
    <xf numFmtId="0" fontId="18" fillId="7" borderId="5" xfId="0" applyFont="1" applyFill="1" applyBorder="1" applyAlignment="1" applyProtection="1">
      <alignment horizontal="left" vertical="top" wrapText="1"/>
      <protection locked="0"/>
    </xf>
    <xf numFmtId="0" fontId="24" fillId="7" borderId="7" xfId="0" applyFont="1" applyFill="1" applyBorder="1" applyAlignment="1" applyProtection="1">
      <alignment horizontal="center" vertical="top" wrapText="1"/>
      <protection locked="0"/>
    </xf>
    <xf numFmtId="0" fontId="24" fillId="7" borderId="8" xfId="0" applyFont="1" applyFill="1" applyBorder="1" applyAlignment="1" applyProtection="1">
      <alignment horizontal="center" vertical="top" wrapText="1"/>
      <protection locked="0"/>
    </xf>
    <xf numFmtId="0" fontId="28" fillId="7" borderId="8" xfId="0" applyFont="1" applyFill="1" applyBorder="1" applyAlignment="1" applyProtection="1">
      <alignment horizontal="center" vertical="top" wrapText="1"/>
      <protection locked="0"/>
    </xf>
    <xf numFmtId="0" fontId="24" fillId="7" borderId="9" xfId="0" applyFont="1" applyFill="1" applyBorder="1" applyAlignment="1" applyProtection="1">
      <alignment horizontal="center" vertical="top" wrapText="1"/>
      <protection locked="0"/>
    </xf>
    <xf numFmtId="0" fontId="18" fillId="7" borderId="6" xfId="0" applyFont="1" applyFill="1" applyBorder="1" applyAlignment="1" applyProtection="1">
      <alignment horizontal="left" vertical="top" wrapText="1"/>
      <protection locked="0"/>
    </xf>
    <xf numFmtId="0" fontId="1" fillId="7" borderId="0" xfId="0" applyFont="1" applyFill="1" applyAlignment="1" applyProtection="1">
      <alignment horizontal="center" vertical="top" wrapText="1"/>
      <protection locked="0"/>
    </xf>
    <xf numFmtId="0" fontId="0" fillId="0" borderId="16" xfId="0" applyBorder="1"/>
    <xf numFmtId="49" fontId="1" fillId="0" borderId="25" xfId="0" applyNumberFormat="1" applyFont="1" applyBorder="1" applyAlignment="1" applyProtection="1">
      <alignment horizontal="center" vertical="top" wrapText="1"/>
      <protection locked="0"/>
    </xf>
    <xf numFmtId="0" fontId="14" fillId="0" borderId="3" xfId="0" applyFont="1" applyFill="1" applyBorder="1" applyAlignment="1" applyProtection="1">
      <alignment vertical="top" wrapText="1"/>
      <protection locked="0"/>
    </xf>
    <xf numFmtId="0" fontId="1" fillId="0" borderId="0" xfId="0" applyFont="1" applyFill="1" applyAlignment="1" applyProtection="1">
      <alignment horizontal="center" vertical="top" wrapText="1"/>
      <protection locked="0"/>
    </xf>
    <xf numFmtId="0" fontId="0" fillId="0" borderId="16" xfId="0" applyBorder="1"/>
    <xf numFmtId="0" fontId="0" fillId="0" borderId="16" xfId="0" applyBorder="1"/>
    <xf numFmtId="0" fontId="15" fillId="0" borderId="3" xfId="1" applyFill="1" applyBorder="1" applyAlignment="1" applyProtection="1">
      <alignment horizontal="center" vertical="top" wrapText="1"/>
      <protection locked="0"/>
    </xf>
    <xf numFmtId="0" fontId="15" fillId="0" borderId="11" xfId="1" applyFill="1" applyBorder="1" applyAlignment="1" applyProtection="1">
      <alignment horizontal="center" vertical="top" wrapText="1"/>
      <protection locked="0"/>
    </xf>
    <xf numFmtId="0" fontId="15" fillId="0" borderId="26" xfId="1" applyBorder="1" applyAlignment="1" applyProtection="1">
      <alignment horizontal="center" vertical="top" wrapText="1"/>
      <protection locked="0"/>
    </xf>
    <xf numFmtId="49" fontId="1" fillId="0" borderId="25" xfId="0" applyNumberFormat="1" applyFont="1" applyFill="1" applyBorder="1" applyAlignment="1" applyProtection="1">
      <alignment horizontal="center" vertical="top" wrapText="1"/>
      <protection locked="0"/>
    </xf>
    <xf numFmtId="0" fontId="14" fillId="0" borderId="4" xfId="0" applyFont="1" applyFill="1" applyBorder="1" applyAlignment="1" applyProtection="1">
      <alignment horizontal="center" vertical="top" wrapText="1"/>
      <protection locked="0"/>
    </xf>
    <xf numFmtId="0" fontId="14" fillId="0" borderId="6" xfId="0" applyFont="1" applyBorder="1" applyAlignment="1" applyProtection="1">
      <alignment horizontal="center" vertical="top" wrapText="1"/>
      <protection locked="0"/>
    </xf>
    <xf numFmtId="0" fontId="15" fillId="0" borderId="0" xfId="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0" fillId="0" borderId="16" xfId="0" applyBorder="1"/>
    <xf numFmtId="0" fontId="0" fillId="0" borderId="16" xfId="0" applyBorder="1"/>
    <xf numFmtId="0" fontId="0" fillId="0" borderId="16" xfId="0" applyBorder="1"/>
    <xf numFmtId="0" fontId="18" fillId="0" borderId="26" xfId="0" applyFont="1" applyBorder="1" applyAlignment="1" applyProtection="1">
      <alignment horizontal="center" vertical="top" wrapText="1"/>
      <protection locked="0"/>
    </xf>
    <xf numFmtId="1" fontId="15" fillId="0" borderId="4" xfId="1" applyNumberFormat="1" applyFill="1" applyBorder="1" applyAlignment="1" applyProtection="1">
      <alignment horizontal="center" vertical="top" wrapText="1"/>
      <protection locked="0"/>
    </xf>
    <xf numFmtId="0" fontId="15" fillId="0" borderId="26" xfId="1" applyFill="1" applyBorder="1" applyAlignment="1" applyProtection="1">
      <alignment horizontal="center" vertical="top" wrapText="1"/>
      <protection locked="0"/>
    </xf>
    <xf numFmtId="0" fontId="1" fillId="0" borderId="3" xfId="0" applyFont="1" applyFill="1" applyBorder="1" applyAlignment="1" applyProtection="1">
      <alignment horizontal="center" vertical="top" wrapText="1"/>
      <protection locked="0"/>
    </xf>
    <xf numFmtId="0" fontId="22" fillId="0" borderId="11" xfId="0" applyFont="1" applyBorder="1" applyAlignment="1" applyProtection="1">
      <alignment horizontal="center" vertical="top" wrapText="1"/>
      <protection locked="0"/>
    </xf>
    <xf numFmtId="0" fontId="14" fillId="0" borderId="10" xfId="0" applyFont="1" applyFill="1" applyBorder="1" applyAlignment="1" applyProtection="1">
      <alignment horizontal="center" vertical="top" wrapText="1"/>
      <protection locked="0"/>
    </xf>
    <xf numFmtId="0" fontId="15" fillId="0" borderId="4" xfId="1" applyFill="1" applyBorder="1" applyAlignment="1" applyProtection="1">
      <alignment horizontal="center" vertical="top" wrapText="1"/>
      <protection locked="0"/>
    </xf>
    <xf numFmtId="1" fontId="15" fillId="0" borderId="3" xfId="1" applyNumberFormat="1" applyFill="1" applyBorder="1" applyAlignment="1" applyProtection="1">
      <alignment horizontal="center" vertical="top" wrapText="1"/>
      <protection locked="0"/>
    </xf>
    <xf numFmtId="0" fontId="22" fillId="0" borderId="26" xfId="0" applyFont="1" applyBorder="1" applyAlignment="1" applyProtection="1">
      <alignment horizontal="center" vertical="top" wrapText="1"/>
      <protection locked="0"/>
    </xf>
    <xf numFmtId="0" fontId="0" fillId="0" borderId="16" xfId="0" applyBorder="1"/>
    <xf numFmtId="0" fontId="0" fillId="0" borderId="16" xfId="0" applyBorder="1"/>
    <xf numFmtId="0" fontId="0" fillId="0" borderId="16" xfId="0" applyBorder="1"/>
    <xf numFmtId="0" fontId="0" fillId="0" borderId="16" xfId="0" applyBorder="1"/>
    <xf numFmtId="0" fontId="0" fillId="0" borderId="16" xfId="0" applyBorder="1"/>
    <xf numFmtId="0" fontId="0" fillId="0" borderId="16" xfId="0" applyBorder="1"/>
    <xf numFmtId="0" fontId="30" fillId="0" borderId="16" xfId="0" applyFont="1" applyBorder="1" applyAlignment="1">
      <alignment horizontal="center" vertical="top" wrapText="1"/>
    </xf>
    <xf numFmtId="0" fontId="0" fillId="0" borderId="20" xfId="0" applyBorder="1"/>
    <xf numFmtId="0" fontId="29" fillId="4" borderId="16" xfId="0" applyFont="1" applyFill="1" applyBorder="1"/>
    <xf numFmtId="0" fontId="0" fillId="0" borderId="0" xfId="0" applyBorder="1"/>
    <xf numFmtId="0" fontId="0" fillId="0" borderId="19" xfId="0" applyBorder="1"/>
    <xf numFmtId="0" fontId="0" fillId="4" borderId="16" xfId="0" applyFill="1" applyBorder="1"/>
    <xf numFmtId="0" fontId="30" fillId="0" borderId="0" xfId="0" applyFont="1" applyBorder="1" applyAlignment="1">
      <alignment horizontal="center" vertical="top" wrapText="1"/>
    </xf>
    <xf numFmtId="0" fontId="30" fillId="0" borderId="19" xfId="0" applyFont="1" applyBorder="1" applyAlignment="1">
      <alignment horizontal="center" vertical="top" wrapText="1"/>
    </xf>
    <xf numFmtId="0" fontId="0" fillId="0" borderId="0"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164" fontId="0" fillId="0" borderId="0" xfId="0" applyNumberFormat="1" applyBorder="1" applyAlignment="1">
      <alignment horizontal="center"/>
    </xf>
    <xf numFmtId="164" fontId="0" fillId="0" borderId="17" xfId="0" applyNumberFormat="1" applyBorder="1" applyAlignment="1">
      <alignment horizontal="center"/>
    </xf>
    <xf numFmtId="0" fontId="0" fillId="2" borderId="0" xfId="0" applyFill="1" applyBorder="1"/>
    <xf numFmtId="0" fontId="0" fillId="0" borderId="15" xfId="0" applyBorder="1"/>
    <xf numFmtId="0" fontId="14" fillId="0" borderId="0" xfId="0" applyFont="1" applyFill="1" applyBorder="1" applyAlignment="1" applyProtection="1">
      <alignment horizontal="center" vertical="top" wrapText="1"/>
      <protection locked="0"/>
    </xf>
    <xf numFmtId="0" fontId="13" fillId="0" borderId="3" xfId="0" applyFont="1" applyFill="1" applyBorder="1" applyAlignment="1" applyProtection="1">
      <alignment horizontal="center" vertical="top" wrapText="1"/>
      <protection locked="0"/>
    </xf>
    <xf numFmtId="0" fontId="0" fillId="0" borderId="24" xfId="0" applyBorder="1"/>
    <xf numFmtId="0" fontId="0" fillId="0" borderId="23" xfId="0" applyBorder="1"/>
    <xf numFmtId="0" fontId="0" fillId="0" borderId="16" xfId="0" applyBorder="1"/>
    <xf numFmtId="0" fontId="18" fillId="0" borderId="6" xfId="0" applyFont="1" applyFill="1" applyBorder="1" applyAlignment="1" applyProtection="1">
      <alignment horizontal="center" vertical="top" wrapText="1"/>
      <protection locked="0"/>
    </xf>
    <xf numFmtId="0" fontId="18" fillId="7" borderId="6" xfId="0" applyFont="1" applyFill="1" applyBorder="1" applyAlignment="1" applyProtection="1">
      <alignment horizontal="center" vertical="top" wrapText="1"/>
      <protection locked="0"/>
    </xf>
    <xf numFmtId="0" fontId="14" fillId="0" borderId="26" xfId="0" applyFont="1" applyBorder="1" applyAlignment="1" applyProtection="1">
      <alignment horizontal="left" vertical="top" wrapText="1"/>
      <protection locked="0"/>
    </xf>
    <xf numFmtId="1" fontId="22" fillId="0" borderId="3" xfId="0" applyNumberFormat="1" applyFont="1" applyFill="1" applyBorder="1" applyAlignment="1" applyProtection="1">
      <alignment horizontal="center" vertical="top" wrapText="1"/>
      <protection locked="0"/>
    </xf>
    <xf numFmtId="1" fontId="22" fillId="0" borderId="11" xfId="0" applyNumberFormat="1" applyFont="1" applyFill="1" applyBorder="1" applyAlignment="1" applyProtection="1">
      <alignment horizontal="center" vertical="top" wrapText="1"/>
      <protection locked="0"/>
    </xf>
    <xf numFmtId="1" fontId="15" fillId="0" borderId="11" xfId="1" applyNumberFormat="1" applyFill="1" applyBorder="1" applyAlignment="1" applyProtection="1">
      <alignment horizontal="center" vertical="top" wrapText="1"/>
      <protection locked="0"/>
    </xf>
    <xf numFmtId="0" fontId="22" fillId="0" borderId="11" xfId="0" applyFont="1" applyFill="1" applyBorder="1" applyAlignment="1" applyProtection="1">
      <alignment horizontal="center" vertical="top" wrapText="1"/>
      <protection locked="0"/>
    </xf>
    <xf numFmtId="0" fontId="18" fillId="0" borderId="3" xfId="0" applyFont="1" applyFill="1" applyBorder="1" applyAlignment="1" applyProtection="1">
      <alignment horizontal="center" vertical="top" wrapText="1"/>
      <protection locked="0"/>
    </xf>
    <xf numFmtId="0" fontId="24" fillId="0" borderId="8" xfId="0" applyFont="1" applyFill="1" applyBorder="1" applyAlignment="1" applyProtection="1">
      <alignment horizontal="center" vertical="top" wrapText="1"/>
      <protection locked="0"/>
    </xf>
    <xf numFmtId="0" fontId="15" fillId="0" borderId="3" xfId="1" applyFill="1" applyBorder="1" applyAlignment="1">
      <alignment horizontal="center" vertical="top" wrapText="1"/>
      <protection locked="0"/>
    </xf>
    <xf numFmtId="0" fontId="15" fillId="0" borderId="3" xfId="1" applyFill="1" applyBorder="1" applyAlignment="1" applyProtection="1">
      <alignment horizontal="center" vertical="top"/>
    </xf>
    <xf numFmtId="0" fontId="15" fillId="0" borderId="3" xfId="1" applyFont="1" applyFill="1" applyBorder="1" applyAlignment="1">
      <alignment horizontal="center" vertical="top" wrapText="1"/>
      <protection locked="0"/>
    </xf>
    <xf numFmtId="0" fontId="15" fillId="0" borderId="3" xfId="1" applyFont="1" applyFill="1" applyBorder="1" applyAlignment="1">
      <alignment horizontal="center" vertical="top" wrapText="1" readingOrder="1"/>
      <protection locked="0"/>
    </xf>
    <xf numFmtId="0" fontId="15" fillId="0" borderId="13" xfId="1" applyFont="1" applyFill="1" applyBorder="1" applyAlignment="1">
      <alignment horizontal="center" vertical="top" wrapText="1"/>
      <protection locked="0"/>
    </xf>
    <xf numFmtId="0" fontId="13" fillId="0" borderId="0" xfId="0" applyFont="1" applyFill="1" applyAlignment="1" applyProtection="1">
      <alignment horizontal="center" vertical="top" wrapText="1"/>
      <protection locked="0"/>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pcrnpapers.042403" connectionId="1" xr16:uid="{00000000-0016-0000-0000-000003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cpcrnpapers.042403_2" connectionId="4" xr16:uid="{00000000-0016-0000-0000-000002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cpcrnpapers.042403_3" connectionId="3" xr16:uid="{00000000-0016-0000-0000-00000100000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cpcrnpapers.042403_1" connectionId="2"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ncbi.nlm.nih.gov/pmc/articles/PMC3014009/?report=reader" TargetMode="External"/><Relationship Id="rId299" Type="http://schemas.openxmlformats.org/officeDocument/2006/relationships/hyperlink" Target="https://www.ncbi.nlm.nih.gov/pubmed/28674037" TargetMode="External"/><Relationship Id="rId21" Type="http://schemas.openxmlformats.org/officeDocument/2006/relationships/hyperlink" Target="http://www.ncbi.nlm.nih.gov/pubmed/21921144" TargetMode="External"/><Relationship Id="rId63" Type="http://schemas.openxmlformats.org/officeDocument/2006/relationships/hyperlink" Target="http://www.ncbi.nlm.nih.gov/pubmed/24613295" TargetMode="External"/><Relationship Id="rId159" Type="http://schemas.openxmlformats.org/officeDocument/2006/relationships/hyperlink" Target="http://www.ncbi.nlm.nih.gov/pmc/articles/PMC3701754/?report=reader" TargetMode="External"/><Relationship Id="rId324" Type="http://schemas.openxmlformats.org/officeDocument/2006/relationships/hyperlink" Target="https://www.ncbi.nlm.nih.gov/pmc/articles/PMC5798875/" TargetMode="External"/><Relationship Id="rId366" Type="http://schemas.openxmlformats.org/officeDocument/2006/relationships/hyperlink" Target="https://www.ncbi.nlm.nih.gov/pubmed/30177484" TargetMode="External"/><Relationship Id="rId170" Type="http://schemas.openxmlformats.org/officeDocument/2006/relationships/hyperlink" Target="http://www.ncbi.nlm.nih.gov/pmc/articles/PMC4023561/?report=reader" TargetMode="External"/><Relationship Id="rId226" Type="http://schemas.openxmlformats.org/officeDocument/2006/relationships/hyperlink" Target="http://www.ncbi.nlm.nih.gov/pmc/articles/PMC4967032/?report=reader" TargetMode="External"/><Relationship Id="rId433" Type="http://schemas.openxmlformats.org/officeDocument/2006/relationships/hyperlink" Target="https://pubmed.ncbi.nlm.nih.gov/32387023/" TargetMode="External"/><Relationship Id="rId268" Type="http://schemas.openxmlformats.org/officeDocument/2006/relationships/hyperlink" Target="https://www.ncbi.nlm.nih.gov/pmc/articles/PMC5087595/" TargetMode="External"/><Relationship Id="rId475" Type="http://schemas.openxmlformats.org/officeDocument/2006/relationships/printerSettings" Target="../printerSettings/printerSettings2.bin"/><Relationship Id="rId32" Type="http://schemas.openxmlformats.org/officeDocument/2006/relationships/hyperlink" Target="http://www.ncbi.nlm.nih.gov/pubmed/22497791" TargetMode="External"/><Relationship Id="rId74" Type="http://schemas.openxmlformats.org/officeDocument/2006/relationships/hyperlink" Target="http://www.ncbi.nlm.nih.gov/pubmed/25287404" TargetMode="External"/><Relationship Id="rId128" Type="http://schemas.openxmlformats.org/officeDocument/2006/relationships/hyperlink" Target="http://www.ncbi.nlm.nih.gov/pmc/articles/PMC3577064/?report=reader" TargetMode="External"/><Relationship Id="rId335" Type="http://schemas.openxmlformats.org/officeDocument/2006/relationships/hyperlink" Target="https://www.ncbi.nlm.nih.gov/pmc/articles/PMC5791067/" TargetMode="External"/><Relationship Id="rId377" Type="http://schemas.openxmlformats.org/officeDocument/2006/relationships/hyperlink" Target="https://www.ncbi.nlm.nih.gov/pmc/articles/PMC5357463/?report=reader" TargetMode="External"/><Relationship Id="rId5" Type="http://schemas.openxmlformats.org/officeDocument/2006/relationships/hyperlink" Target="http://www.ncbi.nlm.nih.gov/pubmed/18667734" TargetMode="External"/><Relationship Id="rId181" Type="http://schemas.openxmlformats.org/officeDocument/2006/relationships/hyperlink" Target="http://www.ncbi.nlm.nih.gov/pmc/articles/PMC4339665/?report=reader" TargetMode="External"/><Relationship Id="rId237" Type="http://schemas.openxmlformats.org/officeDocument/2006/relationships/hyperlink" Target="https://www.ncbi.nlm.nih.gov/pubmed/25381340" TargetMode="External"/><Relationship Id="rId402" Type="http://schemas.openxmlformats.org/officeDocument/2006/relationships/hyperlink" Target="https://www.ncbi.nlm.nih.gov/pmc/articles/PMC6622423/" TargetMode="External"/><Relationship Id="rId279" Type="http://schemas.openxmlformats.org/officeDocument/2006/relationships/hyperlink" Target="https://www.ncbi.nlm.nih.gov/pmc/articles/PMC5180446/?report=reader" TargetMode="External"/><Relationship Id="rId444" Type="http://schemas.openxmlformats.org/officeDocument/2006/relationships/hyperlink" Target="https://www.ncbi.nlm.nih.gov/pmc/articles/PMC7360239/" TargetMode="External"/><Relationship Id="rId43" Type="http://schemas.openxmlformats.org/officeDocument/2006/relationships/hyperlink" Target="https://www.ncbi.nlm.nih.gov/pubmed/23228162" TargetMode="External"/><Relationship Id="rId139" Type="http://schemas.openxmlformats.org/officeDocument/2006/relationships/hyperlink" Target="http://www.ncbi.nlm.nih.gov/pmc/articles/PMC3565578/?report=reader" TargetMode="External"/><Relationship Id="rId290" Type="http://schemas.openxmlformats.org/officeDocument/2006/relationships/hyperlink" Target="https://www.ncbi.nlm.nih.gov/pmc/articles/PMC5399682/" TargetMode="External"/><Relationship Id="rId304" Type="http://schemas.openxmlformats.org/officeDocument/2006/relationships/hyperlink" Target="https://www.ncbi.nlm.nih.gov/pmc/articles/PMC5524087/" TargetMode="External"/><Relationship Id="rId346" Type="http://schemas.openxmlformats.org/officeDocument/2006/relationships/hyperlink" Target="https://www.ncbi.nlm.nih.gov/pmc/articles/PMC6153064/" TargetMode="External"/><Relationship Id="rId388" Type="http://schemas.openxmlformats.org/officeDocument/2006/relationships/hyperlink" Target="https://www.ncbi.nlm.nih.gov/pubmed/26908860" TargetMode="External"/><Relationship Id="rId85" Type="http://schemas.openxmlformats.org/officeDocument/2006/relationships/hyperlink" Target="http://www.ncbi.nlm.nih.gov/pubmed/25985796" TargetMode="External"/><Relationship Id="rId150" Type="http://schemas.openxmlformats.org/officeDocument/2006/relationships/hyperlink" Target="http://www.ncbi.nlm.nih.gov/pmc/articles/PMC3627820/?report=reader" TargetMode="External"/><Relationship Id="rId192" Type="http://schemas.openxmlformats.org/officeDocument/2006/relationships/hyperlink" Target="http://www.ncbi.nlm.nih.gov/pmc/articles/PMC4633788/?report=reader" TargetMode="External"/><Relationship Id="rId206" Type="http://schemas.openxmlformats.org/officeDocument/2006/relationships/hyperlink" Target="http://www.ncbi.nlm.nih.gov/pmc/articles/PMC4917062/?report=reader" TargetMode="External"/><Relationship Id="rId413" Type="http://schemas.openxmlformats.org/officeDocument/2006/relationships/hyperlink" Target="https://www.ncbi.nlm.nih.gov/pmc/articles/PMC6933450/" TargetMode="External"/><Relationship Id="rId248" Type="http://schemas.openxmlformats.org/officeDocument/2006/relationships/hyperlink" Target="http://www.sciencedirect.com/science/article/pii/S0272638616301202" TargetMode="External"/><Relationship Id="rId455" Type="http://schemas.openxmlformats.org/officeDocument/2006/relationships/hyperlink" Target="https://www.ncbi.nlm.nih.gov/pmc/articles/PMC6832040/" TargetMode="External"/><Relationship Id="rId12" Type="http://schemas.openxmlformats.org/officeDocument/2006/relationships/hyperlink" Target="http://www.ncbi.nlm.nih.gov/pubmed/20299372" TargetMode="External"/><Relationship Id="rId108" Type="http://schemas.openxmlformats.org/officeDocument/2006/relationships/hyperlink" Target="http://www.ncbi.nlm.nih.gov/pubmed/27151925" TargetMode="External"/><Relationship Id="rId315" Type="http://schemas.openxmlformats.org/officeDocument/2006/relationships/hyperlink" Target="https://www.ncbi.nlm.nih.gov/pmc/articles/PMC5864458/" TargetMode="External"/><Relationship Id="rId357" Type="http://schemas.openxmlformats.org/officeDocument/2006/relationships/hyperlink" Target="https://www.ncbi.nlm.nih.gov/pubmed/30510134" TargetMode="External"/><Relationship Id="rId54" Type="http://schemas.openxmlformats.org/officeDocument/2006/relationships/hyperlink" Target="http://www.ncbi.nlm.nih.gov/pubmed/24206458" TargetMode="External"/><Relationship Id="rId96" Type="http://schemas.openxmlformats.org/officeDocument/2006/relationships/hyperlink" Target="http://www.ncbi.nlm.nih.gov/pubmed/26604213" TargetMode="External"/><Relationship Id="rId161" Type="http://schemas.openxmlformats.org/officeDocument/2006/relationships/hyperlink" Target="http://www.ncbi.nlm.nih.gov/pmc/articles/PMC3586970/?report=reader" TargetMode="External"/><Relationship Id="rId217" Type="http://schemas.openxmlformats.org/officeDocument/2006/relationships/hyperlink" Target="http://www.ncbi.nlm.nih.gov/pmc/articles/PMC4936954/?report=reader" TargetMode="External"/><Relationship Id="rId399" Type="http://schemas.openxmlformats.org/officeDocument/2006/relationships/hyperlink" Target="https://www.ncbi.nlm.nih.gov/pmc/articles/PMC6383235/" TargetMode="External"/><Relationship Id="rId259" Type="http://schemas.openxmlformats.org/officeDocument/2006/relationships/hyperlink" Target="http://www.ncbi.nlm.nih.gov/pmc/articles/PMC4937276/?report=reader" TargetMode="External"/><Relationship Id="rId424" Type="http://schemas.openxmlformats.org/officeDocument/2006/relationships/hyperlink" Target="https://www.ncbi.nlm.nih.gov/pmc/articles/PMC7247939/" TargetMode="External"/><Relationship Id="rId466" Type="http://schemas.openxmlformats.org/officeDocument/2006/relationships/hyperlink" Target="https://www.ncbi.nlm.nih.gov/pmc/articles/PMC6875624/" TargetMode="External"/><Relationship Id="rId23" Type="http://schemas.openxmlformats.org/officeDocument/2006/relationships/hyperlink" Target="http://www.ncbi.nlm.nih.gov/pubmed/21940840" TargetMode="External"/><Relationship Id="rId119" Type="http://schemas.openxmlformats.org/officeDocument/2006/relationships/hyperlink" Target="http://www.ncbi.nlm.nih.gov/pmc/articles/PMC2891979/?report=reader" TargetMode="External"/><Relationship Id="rId270" Type="http://schemas.openxmlformats.org/officeDocument/2006/relationships/hyperlink" Target="https://www.ncbi.nlm.nih.gov/pmc/articles/PMC5123901/" TargetMode="External"/><Relationship Id="rId326" Type="http://schemas.openxmlformats.org/officeDocument/2006/relationships/hyperlink" Target="https://www.ncbi.nlm.nih.gov/pmc/articles/PMC5498354/" TargetMode="External"/><Relationship Id="rId65" Type="http://schemas.openxmlformats.org/officeDocument/2006/relationships/hyperlink" Target="http://www.ncbi.nlm.nih.gov/pubmed/24812423" TargetMode="External"/><Relationship Id="rId130" Type="http://schemas.openxmlformats.org/officeDocument/2006/relationships/hyperlink" Target="http://www.ncbi.nlm.nih.gov/pmc/articles/PMC3206002/?report=reader" TargetMode="External"/><Relationship Id="rId368" Type="http://schemas.openxmlformats.org/officeDocument/2006/relationships/hyperlink" Target="https://www.ncbi.nlm.nih.gov/pmc/articles/PMC5572665/" TargetMode="External"/><Relationship Id="rId172" Type="http://schemas.openxmlformats.org/officeDocument/2006/relationships/hyperlink" Target="http://www.ncbi.nlm.nih.gov/pmc/articles/PMC4089190/?report=reader" TargetMode="External"/><Relationship Id="rId228" Type="http://schemas.openxmlformats.org/officeDocument/2006/relationships/hyperlink" Target="https://www.ncbi.nlm.nih.gov/pubmed/21903998" TargetMode="External"/><Relationship Id="rId435" Type="http://schemas.openxmlformats.org/officeDocument/2006/relationships/hyperlink" Target="https://www.ncbi.nlm.nih.gov/pmc/articles/PMC7293206/" TargetMode="External"/><Relationship Id="rId477" Type="http://schemas.openxmlformats.org/officeDocument/2006/relationships/queryTable" Target="../queryTables/queryTable2.xml"/><Relationship Id="rId281" Type="http://schemas.openxmlformats.org/officeDocument/2006/relationships/hyperlink" Target="https://www.ncbi.nlm.nih.gov/pubmed/28391349" TargetMode="External"/><Relationship Id="rId337" Type="http://schemas.openxmlformats.org/officeDocument/2006/relationships/hyperlink" Target="https://www.ncbi.nlm.nih.gov/pmc/articles/PMC5969462/" TargetMode="External"/><Relationship Id="rId34" Type="http://schemas.openxmlformats.org/officeDocument/2006/relationships/hyperlink" Target="http://www.ncbi.nlm.nih.gov/pubmed/22658574" TargetMode="External"/><Relationship Id="rId76" Type="http://schemas.openxmlformats.org/officeDocument/2006/relationships/hyperlink" Target="http://www.ncbi.nlm.nih.gov/pubmed/25401485" TargetMode="External"/><Relationship Id="rId141" Type="http://schemas.openxmlformats.org/officeDocument/2006/relationships/hyperlink" Target="http://www.ncbi.nlm.nih.gov/pmc/articles/PMC3511639/?report=reader" TargetMode="External"/><Relationship Id="rId379" Type="http://schemas.openxmlformats.org/officeDocument/2006/relationships/hyperlink" Target="https://doi.org/10.1093/bioinformatics/btz114" TargetMode="External"/><Relationship Id="rId7" Type="http://schemas.openxmlformats.org/officeDocument/2006/relationships/hyperlink" Target="http://www.ncbi.nlm.nih.gov/pubmed/19962808" TargetMode="External"/><Relationship Id="rId183" Type="http://schemas.openxmlformats.org/officeDocument/2006/relationships/hyperlink" Target="http://www.ncbi.nlm.nih.gov/pmc/articles/PMC4404622/?report=reader" TargetMode="External"/><Relationship Id="rId239" Type="http://schemas.openxmlformats.org/officeDocument/2006/relationships/hyperlink" Target="https://www.ncbi.nlm.nih.gov/pubmed/25896889" TargetMode="External"/><Relationship Id="rId390" Type="http://schemas.openxmlformats.org/officeDocument/2006/relationships/hyperlink" Target="https://www.ncbi.nlm.nih.gov/pubmed/30935773" TargetMode="External"/><Relationship Id="rId404" Type="http://schemas.openxmlformats.org/officeDocument/2006/relationships/hyperlink" Target="https://academic.oup.com/ckj/advance-article/doi/10.1093/ckj/sfz057/5492339" TargetMode="External"/><Relationship Id="rId446" Type="http://schemas.openxmlformats.org/officeDocument/2006/relationships/hyperlink" Target="https://pubmed.ncbi.nlm.nih.gov/32798563/" TargetMode="External"/><Relationship Id="rId250" Type="http://schemas.openxmlformats.org/officeDocument/2006/relationships/hyperlink" Target="http://www.ncbi.nlm.nih.gov/pubmed/24084157" TargetMode="External"/><Relationship Id="rId292" Type="http://schemas.openxmlformats.org/officeDocument/2006/relationships/hyperlink" Target="https://www.ncbi.nlm.nih.gov/pubmed/28139292" TargetMode="External"/><Relationship Id="rId306" Type="http://schemas.openxmlformats.org/officeDocument/2006/relationships/hyperlink" Target="https://www.ncbi.nlm.nih.gov/pmc/articles/PMC5620129/" TargetMode="External"/><Relationship Id="rId45" Type="http://schemas.openxmlformats.org/officeDocument/2006/relationships/hyperlink" Target="http://www.ncbi.nlm.nih.gov/pubmed/23344473" TargetMode="External"/><Relationship Id="rId87" Type="http://schemas.openxmlformats.org/officeDocument/2006/relationships/hyperlink" Target="http://www.ncbi.nlm.nih.gov/pubmed/26130097" TargetMode="External"/><Relationship Id="rId110" Type="http://schemas.openxmlformats.org/officeDocument/2006/relationships/hyperlink" Target="http://www.ncbi.nlm.nih.gov/pmc/articles/PMC2518808/?report=reader" TargetMode="External"/><Relationship Id="rId348" Type="http://schemas.openxmlformats.org/officeDocument/2006/relationships/hyperlink" Target="https://www.ncbi.nlm.nih.gov/pmc/articles/PMC6109597/" TargetMode="External"/><Relationship Id="rId152" Type="http://schemas.openxmlformats.org/officeDocument/2006/relationships/hyperlink" Target="http://www.ncbi.nlm.nih.gov/pmc/articles/PMC3867268/?report=reader" TargetMode="External"/><Relationship Id="rId194" Type="http://schemas.openxmlformats.org/officeDocument/2006/relationships/hyperlink" Target="http://www.ncbi.nlm.nih.gov/pmc/articles/PMC4630087/?report=reader" TargetMode="External"/><Relationship Id="rId208" Type="http://schemas.openxmlformats.org/officeDocument/2006/relationships/hyperlink" Target="http://www.ncbi.nlm.nih.gov/pubmed/27209443" TargetMode="External"/><Relationship Id="rId415" Type="http://schemas.openxmlformats.org/officeDocument/2006/relationships/hyperlink" Target="https://www.ncbi.nlm.nih.gov/pubmed/31732235" TargetMode="External"/><Relationship Id="rId457" Type="http://schemas.openxmlformats.org/officeDocument/2006/relationships/hyperlink" Target="https://www.ncbi.nlm.nih.gov/pmc/articles/PMC6590908/" TargetMode="External"/><Relationship Id="rId261" Type="http://schemas.openxmlformats.org/officeDocument/2006/relationships/hyperlink" Target="http://www.ncbi.nlm.nih.gov/pmc/articles/PMC5012489/?report=reader" TargetMode="External"/><Relationship Id="rId14" Type="http://schemas.openxmlformats.org/officeDocument/2006/relationships/hyperlink" Target="http://www.ncbi.nlm.nih.gov/pubmed/20660819" TargetMode="External"/><Relationship Id="rId56" Type="http://schemas.openxmlformats.org/officeDocument/2006/relationships/hyperlink" Target="http://www.ncbi.nlm.nih.gov/pubmed/24107579" TargetMode="External"/><Relationship Id="rId317" Type="http://schemas.openxmlformats.org/officeDocument/2006/relationships/hyperlink" Target="https://www.ncbi.nlm.nih.gov/pubmed/29475992" TargetMode="External"/><Relationship Id="rId359" Type="http://schemas.openxmlformats.org/officeDocument/2006/relationships/hyperlink" Target="https://www.ncbi.nlm.nih.gov/pmc/articles/PMC6317604/" TargetMode="External"/><Relationship Id="rId98" Type="http://schemas.openxmlformats.org/officeDocument/2006/relationships/hyperlink" Target="http://www.ncbi.nlm.nih.gov/pubmed/26682964" TargetMode="External"/><Relationship Id="rId121" Type="http://schemas.openxmlformats.org/officeDocument/2006/relationships/hyperlink" Target="http://www.ncbi.nlm.nih.gov/pmc/articles/PMC3124770/?report=reader" TargetMode="External"/><Relationship Id="rId163" Type="http://schemas.openxmlformats.org/officeDocument/2006/relationships/hyperlink" Target="http://www.ncbi.nlm.nih.gov/pmc/articles/PMC3969022/?report=reader" TargetMode="External"/><Relationship Id="rId219" Type="http://schemas.openxmlformats.org/officeDocument/2006/relationships/hyperlink" Target="http://www.ncbi.nlm.nih.gov/pubmed/25470015" TargetMode="External"/><Relationship Id="rId370" Type="http://schemas.openxmlformats.org/officeDocument/2006/relationships/hyperlink" Target="https://www.ncbi.nlm.nih.gov/pubmed/29940877" TargetMode="External"/><Relationship Id="rId426" Type="http://schemas.openxmlformats.org/officeDocument/2006/relationships/hyperlink" Target="https://www.ncbi.nlm.nih.gov/pmc/articles/PMC7042055/" TargetMode="External"/><Relationship Id="rId230" Type="http://schemas.openxmlformats.org/officeDocument/2006/relationships/hyperlink" Target="https://www.ncbi.nlm.nih.gov/pubmed/22153824" TargetMode="External"/><Relationship Id="rId468" Type="http://schemas.openxmlformats.org/officeDocument/2006/relationships/hyperlink" Target="https://www.ncbi.nlm.nih.gov/pmc/articles/PMC7599294/" TargetMode="External"/><Relationship Id="rId25" Type="http://schemas.openxmlformats.org/officeDocument/2006/relationships/hyperlink" Target="http://www.ncbi.nlm.nih.gov/pubmed/21896829" TargetMode="External"/><Relationship Id="rId67" Type="http://schemas.openxmlformats.org/officeDocument/2006/relationships/hyperlink" Target="http://www.ncbi.nlm.nih.gov/pubmed/24717300" TargetMode="External"/><Relationship Id="rId272" Type="http://schemas.openxmlformats.org/officeDocument/2006/relationships/hyperlink" Target="https://www.ncbi.nlm.nih.gov/pmc/articles/PMC5402253/?report=reader" TargetMode="External"/><Relationship Id="rId328" Type="http://schemas.openxmlformats.org/officeDocument/2006/relationships/hyperlink" Target="https://www.ncbi.nlm.nih.gov/pmc/articles/PMC5460705/" TargetMode="External"/><Relationship Id="rId132" Type="http://schemas.openxmlformats.org/officeDocument/2006/relationships/hyperlink" Target="http://www.ncbi.nlm.nih.gov/pmc/articles/PMC3134393/?report=reader" TargetMode="External"/><Relationship Id="rId174" Type="http://schemas.openxmlformats.org/officeDocument/2006/relationships/hyperlink" Target="http://www.ncbi.nlm.nih.gov/pmc/articles/PMC4078969/?report=reader" TargetMode="External"/><Relationship Id="rId381" Type="http://schemas.openxmlformats.org/officeDocument/2006/relationships/hyperlink" Target="https://www.ncbi.nlm.nih.gov/pubmed/28480902" TargetMode="External"/><Relationship Id="rId241" Type="http://schemas.openxmlformats.org/officeDocument/2006/relationships/hyperlink" Target="http://www.sciencedirect.com/science/article/pii/S0272638615012457" TargetMode="External"/><Relationship Id="rId437" Type="http://schemas.openxmlformats.org/officeDocument/2006/relationships/hyperlink" Target="https://pubmed.ncbi.nlm.nih.gov/32317121/" TargetMode="External"/><Relationship Id="rId479" Type="http://schemas.openxmlformats.org/officeDocument/2006/relationships/queryTable" Target="../queryTables/queryTable4.xml"/><Relationship Id="rId36" Type="http://schemas.openxmlformats.org/officeDocument/2006/relationships/hyperlink" Target="http://www.ncbi.nlm.nih.gov/pubmed/22965589" TargetMode="External"/><Relationship Id="rId283" Type="http://schemas.openxmlformats.org/officeDocument/2006/relationships/hyperlink" Target="https://www.ncbi.nlm.nih.gov/pubmed/28444108" TargetMode="External"/><Relationship Id="rId339" Type="http://schemas.openxmlformats.org/officeDocument/2006/relationships/hyperlink" Target="https://www.ncbi.nlm.nih.gov/pubmed/29580660" TargetMode="External"/><Relationship Id="rId78" Type="http://schemas.openxmlformats.org/officeDocument/2006/relationships/hyperlink" Target="http://www.ncbi.nlm.nih.gov/pubmed/25686166" TargetMode="External"/><Relationship Id="rId101" Type="http://schemas.openxmlformats.org/officeDocument/2006/relationships/hyperlink" Target="http://www.ncbi.nlm.nih.gov/pubmed/26908866" TargetMode="External"/><Relationship Id="rId143" Type="http://schemas.openxmlformats.org/officeDocument/2006/relationships/hyperlink" Target="http://www.ncbi.nlm.nih.gov/pmc/articles/PMC3586781/?report=reader" TargetMode="External"/><Relationship Id="rId185" Type="http://schemas.openxmlformats.org/officeDocument/2006/relationships/hyperlink" Target="http://www.ncbi.nlm.nih.gov/pmc/articles/PMC4579944/?report=reader" TargetMode="External"/><Relationship Id="rId350" Type="http://schemas.openxmlformats.org/officeDocument/2006/relationships/hyperlink" Target="https://www.ncbi.nlm.nih.gov/pubmed/30830167" TargetMode="External"/><Relationship Id="rId406" Type="http://schemas.openxmlformats.org/officeDocument/2006/relationships/hyperlink" Target="https://www.ncbi.nlm.nih.gov/pubmed/31421237" TargetMode="External"/><Relationship Id="rId9" Type="http://schemas.openxmlformats.org/officeDocument/2006/relationships/hyperlink" Target="http://www.ncbi.nlm.nih.gov/pubmed/20374407" TargetMode="External"/><Relationship Id="rId210" Type="http://schemas.openxmlformats.org/officeDocument/2006/relationships/hyperlink" Target="http://www.ncbi.nlm.nih.gov/pubmed/27218629" TargetMode="External"/><Relationship Id="rId392" Type="http://schemas.openxmlformats.org/officeDocument/2006/relationships/hyperlink" Target="https://www.ncbi.nlm.nih.gov/pmc/articles/PMC6480301/" TargetMode="External"/><Relationship Id="rId448" Type="http://schemas.openxmlformats.org/officeDocument/2006/relationships/hyperlink" Target="https://www.ncbi.nlm.nih.gov/pmc/articles/PMC7608974/" TargetMode="External"/><Relationship Id="rId252" Type="http://schemas.openxmlformats.org/officeDocument/2006/relationships/hyperlink" Target="http://www.ncbi.nlm.nih.gov/pmc/articles/PMC4926969/?report=reader" TargetMode="External"/><Relationship Id="rId294" Type="http://schemas.openxmlformats.org/officeDocument/2006/relationships/hyperlink" Target="https://www.ncbi.nlm.nih.gov/pubmed/28062676" TargetMode="External"/><Relationship Id="rId308" Type="http://schemas.openxmlformats.org/officeDocument/2006/relationships/hyperlink" Target="https://www.ncbi.nlm.nih.gov/pmc/articles/PMC5586585/" TargetMode="External"/><Relationship Id="rId47" Type="http://schemas.openxmlformats.org/officeDocument/2006/relationships/hyperlink" Target="http://www.ncbi.nlm.nih.gov/pubmed/23389416" TargetMode="External"/><Relationship Id="rId89" Type="http://schemas.openxmlformats.org/officeDocument/2006/relationships/hyperlink" Target="http://www.ncbi.nlm.nih.gov/pubmed/26265715" TargetMode="External"/><Relationship Id="rId112" Type="http://schemas.openxmlformats.org/officeDocument/2006/relationships/hyperlink" Target="http://www.ncbi.nlm.nih.gov/pmc/articles/PMC2831208/?report=reader" TargetMode="External"/><Relationship Id="rId154" Type="http://schemas.openxmlformats.org/officeDocument/2006/relationships/hyperlink" Target="http://www.ncbi.nlm.nih.gov/pmc/articles/PMC4019506/?report=reader" TargetMode="External"/><Relationship Id="rId361" Type="http://schemas.openxmlformats.org/officeDocument/2006/relationships/hyperlink" Target="https://www.ncbi.nlm.nih.gov/pmc/articles/PMC6195263/" TargetMode="External"/><Relationship Id="rId196" Type="http://schemas.openxmlformats.org/officeDocument/2006/relationships/hyperlink" Target="http://www.ncbi.nlm.nih.gov/pmc/articles/PMC4713320/?report=reader" TargetMode="External"/><Relationship Id="rId417" Type="http://schemas.openxmlformats.org/officeDocument/2006/relationships/hyperlink" Target="https://www.ncbi.nlm.nih.gov/pubmed/31645163" TargetMode="External"/><Relationship Id="rId459" Type="http://schemas.openxmlformats.org/officeDocument/2006/relationships/hyperlink" Target="https://pubmed.ncbi.nlm.nih.gov/32205410/" TargetMode="External"/><Relationship Id="rId16" Type="http://schemas.openxmlformats.org/officeDocument/2006/relationships/hyperlink" Target="http://www.ncbi.nlm.nih.gov/pubmed/20930087" TargetMode="External"/><Relationship Id="rId221" Type="http://schemas.openxmlformats.org/officeDocument/2006/relationships/hyperlink" Target="https://www.ncbi.nlm.nih.gov/pmc/articles/PMC3840083/" TargetMode="External"/><Relationship Id="rId263" Type="http://schemas.openxmlformats.org/officeDocument/2006/relationships/hyperlink" Target="https://www.ncbi.nlm.nih.gov/pubmed/27729571" TargetMode="External"/><Relationship Id="rId319" Type="http://schemas.openxmlformats.org/officeDocument/2006/relationships/hyperlink" Target="https://www.ncbi.nlm.nih.gov/pmc/articles/PMC5804342/" TargetMode="External"/><Relationship Id="rId470" Type="http://schemas.openxmlformats.org/officeDocument/2006/relationships/hyperlink" Target="https://www.ncbi.nlm.nih.gov/pmc/articles/PMC7568061/" TargetMode="External"/><Relationship Id="rId58" Type="http://schemas.openxmlformats.org/officeDocument/2006/relationships/hyperlink" Target="http://www.ncbi.nlm.nih.gov/pubmed/24219913" TargetMode="External"/><Relationship Id="rId123" Type="http://schemas.openxmlformats.org/officeDocument/2006/relationships/hyperlink" Target="http://www.ncbi.nlm.nih.gov/pmc/articles/PMC3052213/?report=reader" TargetMode="External"/><Relationship Id="rId330" Type="http://schemas.openxmlformats.org/officeDocument/2006/relationships/hyperlink" Target="https://www.ncbi.nlm.nih.gov/pmc/articles/PMC5521215/" TargetMode="External"/><Relationship Id="rId165" Type="http://schemas.openxmlformats.org/officeDocument/2006/relationships/hyperlink" Target="http://www.ncbi.nlm.nih.gov/pmc/articles/PMC4132636/?report=reader" TargetMode="External"/><Relationship Id="rId372" Type="http://schemas.openxmlformats.org/officeDocument/2006/relationships/hyperlink" Target="https://www.ncbi.nlm.nih.gov/pmc/articles/PMC6020240/" TargetMode="External"/><Relationship Id="rId428" Type="http://schemas.openxmlformats.org/officeDocument/2006/relationships/hyperlink" Target="https://pubmed.ncbi.nlm.nih.gov/32146126/" TargetMode="External"/><Relationship Id="rId232" Type="http://schemas.openxmlformats.org/officeDocument/2006/relationships/hyperlink" Target="https://www.ncbi.nlm.nih.gov/pubmed/23393103" TargetMode="External"/><Relationship Id="rId274" Type="http://schemas.openxmlformats.org/officeDocument/2006/relationships/hyperlink" Target="https://www.ncbi.nlm.nih.gov/pubmed/28062676" TargetMode="External"/><Relationship Id="rId27" Type="http://schemas.openxmlformats.org/officeDocument/2006/relationships/hyperlink" Target="http://www.ncbi.nlm.nih.gov/pubmed/21705121" TargetMode="External"/><Relationship Id="rId69" Type="http://schemas.openxmlformats.org/officeDocument/2006/relationships/hyperlink" Target="http://www.ncbi.nlm.nih.gov/pubmed/25059422" TargetMode="External"/><Relationship Id="rId134" Type="http://schemas.openxmlformats.org/officeDocument/2006/relationships/hyperlink" Target="http://www.ncbi.nlm.nih.gov/pmc/articles/PMC3383455/?report=reader" TargetMode="External"/><Relationship Id="rId80" Type="http://schemas.openxmlformats.org/officeDocument/2006/relationships/hyperlink" Target="http://www.ncbi.nlm.nih.gov/pubmed/25791240" TargetMode="External"/><Relationship Id="rId176" Type="http://schemas.openxmlformats.org/officeDocument/2006/relationships/hyperlink" Target="http://www.ncbi.nlm.nih.gov/pmc/articles/PMC4167968/?report=reader" TargetMode="External"/><Relationship Id="rId341" Type="http://schemas.openxmlformats.org/officeDocument/2006/relationships/hyperlink" Target="https://www.ncbi.nlm.nih.gov/pubmed/29712736" TargetMode="External"/><Relationship Id="rId383" Type="http://schemas.openxmlformats.org/officeDocument/2006/relationships/hyperlink" Target="https://www.ncbi.nlm.nih.gov/pubmed/28003082" TargetMode="External"/><Relationship Id="rId439" Type="http://schemas.openxmlformats.org/officeDocument/2006/relationships/hyperlink" Target="https://www.ncbi.nlm.nih.gov/pmc/articles/PMC7391277/" TargetMode="External"/><Relationship Id="rId201" Type="http://schemas.openxmlformats.org/officeDocument/2006/relationships/hyperlink" Target="http://www.ncbi.nlm.nih.gov/pmc/articles/PMC4731112/?report=reader" TargetMode="External"/><Relationship Id="rId243" Type="http://schemas.openxmlformats.org/officeDocument/2006/relationships/hyperlink" Target="https://www.ncbi.nlm.nih.gov/pubmed/26888168" TargetMode="External"/><Relationship Id="rId285" Type="http://schemas.openxmlformats.org/officeDocument/2006/relationships/hyperlink" Target="https://www.ncbi.nlm.nih.gov/pubmed/28329057" TargetMode="External"/><Relationship Id="rId450" Type="http://schemas.openxmlformats.org/officeDocument/2006/relationships/hyperlink" Target="https://pubmed.ncbi.nlm.nih.gov/33163721/" TargetMode="External"/><Relationship Id="rId38" Type="http://schemas.openxmlformats.org/officeDocument/2006/relationships/hyperlink" Target="http://www.ncbi.nlm.nih.gov/pubmed/23107930" TargetMode="External"/><Relationship Id="rId103" Type="http://schemas.openxmlformats.org/officeDocument/2006/relationships/hyperlink" Target="http://www.ncbi.nlm.nih.gov/pubmed/26912553" TargetMode="External"/><Relationship Id="rId310" Type="http://schemas.openxmlformats.org/officeDocument/2006/relationships/hyperlink" Target="https://www.ncbi.nlm.nih.gov/pubmed/28793999" TargetMode="External"/><Relationship Id="rId91" Type="http://schemas.openxmlformats.org/officeDocument/2006/relationships/hyperlink" Target="http://www.ncbi.nlm.nih.gov/pubmed/26362696" TargetMode="External"/><Relationship Id="rId145" Type="http://schemas.openxmlformats.org/officeDocument/2006/relationships/hyperlink" Target="http://www.ncbi.nlm.nih.gov/pmc/articles/PMC3329844/?report=reader" TargetMode="External"/><Relationship Id="rId187" Type="http://schemas.openxmlformats.org/officeDocument/2006/relationships/hyperlink" Target="http://www.ncbi.nlm.nih.gov/pmc/articles/PMC4516570/?report=reader" TargetMode="External"/><Relationship Id="rId352" Type="http://schemas.openxmlformats.org/officeDocument/2006/relationships/hyperlink" Target="https://www.ncbi.nlm.nih.gov/pubmed/30776971" TargetMode="External"/><Relationship Id="rId394" Type="http://schemas.openxmlformats.org/officeDocument/2006/relationships/hyperlink" Target="https://www.ncbi.nlm.nih.gov/pmc/articles/PMC6512259/" TargetMode="External"/><Relationship Id="rId408" Type="http://schemas.openxmlformats.org/officeDocument/2006/relationships/hyperlink" Target="https://www.ncbi.nlm.nih.gov/pmc/articles/PMC6927328/" TargetMode="External"/><Relationship Id="rId212" Type="http://schemas.openxmlformats.org/officeDocument/2006/relationships/hyperlink" Target="http://www.ncbi.nlm.nih.gov/pubmed/27247339" TargetMode="External"/><Relationship Id="rId254" Type="http://schemas.openxmlformats.org/officeDocument/2006/relationships/hyperlink" Target="http://www.ncbi.nlm.nih.gov/pmc/articles/PMC4934840/?report=reader" TargetMode="External"/><Relationship Id="rId49" Type="http://schemas.openxmlformats.org/officeDocument/2006/relationships/hyperlink" Target="http://www.ncbi.nlm.nih.gov/pubmed/23489677" TargetMode="External"/><Relationship Id="rId114" Type="http://schemas.openxmlformats.org/officeDocument/2006/relationships/hyperlink" Target="http://www.ncbi.nlm.nih.gov/pmc/articles/PMC2883847/?report=reader" TargetMode="External"/><Relationship Id="rId296" Type="http://schemas.openxmlformats.org/officeDocument/2006/relationships/hyperlink" Target="https://www.ncbi.nlm.nih.gov/pubmed/28029431" TargetMode="External"/><Relationship Id="rId461" Type="http://schemas.openxmlformats.org/officeDocument/2006/relationships/hyperlink" Target="https://pubmed.ncbi.nlm.nih.gov/32217634/" TargetMode="External"/><Relationship Id="rId60" Type="http://schemas.openxmlformats.org/officeDocument/2006/relationships/hyperlink" Target="http://www.ncbi.nlm.nih.gov/pubmed/24306482" TargetMode="External"/><Relationship Id="rId156" Type="http://schemas.openxmlformats.org/officeDocument/2006/relationships/hyperlink" Target="http://www.ncbi.nlm.nih.gov/pmc/articles/PMC3672330/?report=reader" TargetMode="External"/><Relationship Id="rId198" Type="http://schemas.openxmlformats.org/officeDocument/2006/relationships/hyperlink" Target="http://www.ncbi.nlm.nih.gov/pmc/articles/PMC4814179/?report=reader" TargetMode="External"/><Relationship Id="rId321" Type="http://schemas.openxmlformats.org/officeDocument/2006/relationships/hyperlink" Target="https://www.ncbi.nlm.nih.gov/pmc/articles/PMC5672973/" TargetMode="External"/><Relationship Id="rId363" Type="http://schemas.openxmlformats.org/officeDocument/2006/relationships/hyperlink" Target="https://www.ncbi.nlm.nih.gov/pmc/articles/PMC6308910/" TargetMode="External"/><Relationship Id="rId419" Type="http://schemas.openxmlformats.org/officeDocument/2006/relationships/hyperlink" Target="https://www.ncbi.nlm.nih.gov/pubmed/31864821" TargetMode="External"/><Relationship Id="rId223" Type="http://schemas.openxmlformats.org/officeDocument/2006/relationships/hyperlink" Target="http://www.ncbi.nlm.nih.gov/pubmed/27434583" TargetMode="External"/><Relationship Id="rId430" Type="http://schemas.openxmlformats.org/officeDocument/2006/relationships/hyperlink" Target="https://pubmed.ncbi.nlm.nih.gov/32658569/" TargetMode="External"/><Relationship Id="rId18" Type="http://schemas.openxmlformats.org/officeDocument/2006/relationships/hyperlink" Target="http://www.ncbi.nlm.nih.gov/pubmed/21382989" TargetMode="External"/><Relationship Id="rId265" Type="http://schemas.openxmlformats.org/officeDocument/2006/relationships/hyperlink" Target="http://www.ncbi.nlm.nih.gov/pmc/articles/PMC4992989/?report=reader" TargetMode="External"/><Relationship Id="rId472" Type="http://schemas.openxmlformats.org/officeDocument/2006/relationships/hyperlink" Target="https://www.ncbi.nlm.nih.gov/pmc/articles/PMC6898812/" TargetMode="External"/><Relationship Id="rId125" Type="http://schemas.openxmlformats.org/officeDocument/2006/relationships/hyperlink" Target="http://www.ncbi.nlm.nih.gov/pmc/articles/PMC3011973/?report=reader" TargetMode="External"/><Relationship Id="rId167" Type="http://schemas.openxmlformats.org/officeDocument/2006/relationships/hyperlink" Target="http://www.ncbi.nlm.nih.gov/pmc/articles/PMC4327849/?report=reader" TargetMode="External"/><Relationship Id="rId332" Type="http://schemas.openxmlformats.org/officeDocument/2006/relationships/hyperlink" Target="https://www.ncbi.nlm.nih.gov/pubmed/29854972" TargetMode="External"/><Relationship Id="rId374" Type="http://schemas.openxmlformats.org/officeDocument/2006/relationships/hyperlink" Target="https://www.ncbi.nlm.nih.gov/pmc/articles/PMC5793948/" TargetMode="External"/><Relationship Id="rId71" Type="http://schemas.openxmlformats.org/officeDocument/2006/relationships/hyperlink" Target="http://www.ncbi.nlm.nih.gov/pubmed/24305166" TargetMode="External"/><Relationship Id="rId234" Type="http://schemas.openxmlformats.org/officeDocument/2006/relationships/hyperlink" Target="https://www.ncbi.nlm.nih.gov/pubmed/23727212" TargetMode="External"/><Relationship Id="rId2" Type="http://schemas.openxmlformats.org/officeDocument/2006/relationships/hyperlink" Target="http://www.ncbi.nlm.nih.gov/pubmed/23291148" TargetMode="External"/><Relationship Id="rId29" Type="http://schemas.openxmlformats.org/officeDocument/2006/relationships/hyperlink" Target="http://www.ncbi.nlm.nih.gov/pubmed/22446176" TargetMode="External"/><Relationship Id="rId276" Type="http://schemas.openxmlformats.org/officeDocument/2006/relationships/hyperlink" Target="https://www.ncbi.nlm.nih.gov/pmc/articles/PMC5220652/?report=reader" TargetMode="External"/><Relationship Id="rId441" Type="http://schemas.openxmlformats.org/officeDocument/2006/relationships/hyperlink" Target="https://pubmed.ncbi.nlm.nih.gov/32576601/" TargetMode="External"/><Relationship Id="rId40" Type="http://schemas.openxmlformats.org/officeDocument/2006/relationships/hyperlink" Target="http://www.ncbi.nlm.nih.gov/pubmed/22554719" TargetMode="External"/><Relationship Id="rId136" Type="http://schemas.openxmlformats.org/officeDocument/2006/relationships/hyperlink" Target="http://www.ncbi.nlm.nih.gov/pmc/articles/PMC3386678/?report=reader" TargetMode="External"/><Relationship Id="rId178" Type="http://schemas.openxmlformats.org/officeDocument/2006/relationships/hyperlink" Target="http://www.ncbi.nlm.nih.gov/pmc/articles/PMC4275411/?report=reader" TargetMode="External"/><Relationship Id="rId301" Type="http://schemas.openxmlformats.org/officeDocument/2006/relationships/hyperlink" Target="https://www.ncbi.nlm.nih.gov/pubmed/28751576" TargetMode="External"/><Relationship Id="rId343" Type="http://schemas.openxmlformats.org/officeDocument/2006/relationships/hyperlink" Target="https://www.ncbi.nlm.nih.gov/pubmed/29880471" TargetMode="External"/><Relationship Id="rId82" Type="http://schemas.openxmlformats.org/officeDocument/2006/relationships/hyperlink" Target="http://www.ncbi.nlm.nih.gov/pubmed/25909952" TargetMode="External"/><Relationship Id="rId203" Type="http://schemas.openxmlformats.org/officeDocument/2006/relationships/hyperlink" Target="http://www.ncbi.nlm.nih.gov/pmc/articles/PMC4822674/?report=reader" TargetMode="External"/><Relationship Id="rId385" Type="http://schemas.openxmlformats.org/officeDocument/2006/relationships/hyperlink" Target="https://www.ncbi.nlm.nih.gov/pubmed/27489300" TargetMode="External"/><Relationship Id="rId245" Type="http://schemas.openxmlformats.org/officeDocument/2006/relationships/hyperlink" Target="https://www.ncbi.nlm.nih.gov/pubmed/26386071" TargetMode="External"/><Relationship Id="rId287" Type="http://schemas.openxmlformats.org/officeDocument/2006/relationships/hyperlink" Target="https://www.ncbi.nlm.nih.gov/pubmed/28643350" TargetMode="External"/><Relationship Id="rId410" Type="http://schemas.openxmlformats.org/officeDocument/2006/relationships/hyperlink" Target="https://www.ncbi.nlm.nih.gov/pmc/articles/PMC6875624/" TargetMode="External"/><Relationship Id="rId452" Type="http://schemas.openxmlformats.org/officeDocument/2006/relationships/hyperlink" Target="https://pubmed.ncbi.nlm.nih.gov/33023926/" TargetMode="External"/><Relationship Id="rId105" Type="http://schemas.openxmlformats.org/officeDocument/2006/relationships/hyperlink" Target="http://www.ncbi.nlm.nih.gov/pubmed/26823182" TargetMode="External"/><Relationship Id="rId147" Type="http://schemas.openxmlformats.org/officeDocument/2006/relationships/hyperlink" Target="http://www.ncbi.nlm.nih.gov/pmc/articles/PMC3719171/?report=reader" TargetMode="External"/><Relationship Id="rId312" Type="http://schemas.openxmlformats.org/officeDocument/2006/relationships/hyperlink" Target="https://www.ncbi.nlm.nih.gov/pubmed/29217305" TargetMode="External"/><Relationship Id="rId354" Type="http://schemas.openxmlformats.org/officeDocument/2006/relationships/hyperlink" Target="https://www.ncbi.nlm.nih.gov/pubmed/30686529" TargetMode="External"/><Relationship Id="rId51" Type="http://schemas.openxmlformats.org/officeDocument/2006/relationships/hyperlink" Target="http://www.ncbi.nlm.nih.gov/pubmed/23748358" TargetMode="External"/><Relationship Id="rId72" Type="http://schemas.openxmlformats.org/officeDocument/2006/relationships/hyperlink" Target="http://www.ncbi.nlm.nih.gov/pubmed/25278510" TargetMode="External"/><Relationship Id="rId93" Type="http://schemas.openxmlformats.org/officeDocument/2006/relationships/hyperlink" Target="http://www.ncbi.nlm.nih.gov/pubmed/26382905" TargetMode="External"/><Relationship Id="rId189" Type="http://schemas.openxmlformats.org/officeDocument/2006/relationships/hyperlink" Target="http://www.ncbi.nlm.nih.gov/pmc/articles/PMC4838004/?report=reader" TargetMode="External"/><Relationship Id="rId375" Type="http://schemas.openxmlformats.org/officeDocument/2006/relationships/hyperlink" Target="https://www.ncbi.nlm.nih.gov/pmc/articles/PMC6140571/" TargetMode="External"/><Relationship Id="rId396" Type="http://schemas.openxmlformats.org/officeDocument/2006/relationships/hyperlink" Target="https://www.ncbi.nlm.nih.gov/pmc/articles/PMC6660385/" TargetMode="External"/><Relationship Id="rId3" Type="http://schemas.openxmlformats.org/officeDocument/2006/relationships/hyperlink" Target="http://www.ncbi.nlm.nih.gov/pubmed/12819321" TargetMode="External"/><Relationship Id="rId214" Type="http://schemas.openxmlformats.org/officeDocument/2006/relationships/hyperlink" Target="http://www.ncbi.nlm.nih.gov/pubmed/27246012" TargetMode="External"/><Relationship Id="rId235" Type="http://schemas.openxmlformats.org/officeDocument/2006/relationships/hyperlink" Target="https://www.ncbi.nlm.nih.gov/pubmed/24054938" TargetMode="External"/><Relationship Id="rId256" Type="http://schemas.openxmlformats.org/officeDocument/2006/relationships/hyperlink" Target="http://www.ncbi.nlm.nih.gov/pmc/articles/PMC4921255/?report=reader" TargetMode="External"/><Relationship Id="rId277" Type="http://schemas.openxmlformats.org/officeDocument/2006/relationships/hyperlink" Target="https://www.ncbi.nlm.nih.gov/pubmed/28017325" TargetMode="External"/><Relationship Id="rId298" Type="http://schemas.openxmlformats.org/officeDocument/2006/relationships/hyperlink" Target="https://www.ncbi.nlm.nih.gov/pmc/articles/PMC5328149/?report=reader" TargetMode="External"/><Relationship Id="rId400" Type="http://schemas.openxmlformats.org/officeDocument/2006/relationships/hyperlink" Target="https://www.ncbi.nlm.nih.gov/pubmed/30786864" TargetMode="External"/><Relationship Id="rId421" Type="http://schemas.openxmlformats.org/officeDocument/2006/relationships/hyperlink" Target="https://www.ncbi.nlm.nih.gov/pmc/articles/PMC7012684/" TargetMode="External"/><Relationship Id="rId442" Type="http://schemas.openxmlformats.org/officeDocument/2006/relationships/hyperlink" Target="https://pubmed.ncbi.nlm.nih.gov/32082553/" TargetMode="External"/><Relationship Id="rId463" Type="http://schemas.openxmlformats.org/officeDocument/2006/relationships/hyperlink" Target="https://pubmed.ncbi.nlm.nih.gov/33117990/" TargetMode="External"/><Relationship Id="rId116" Type="http://schemas.openxmlformats.org/officeDocument/2006/relationships/hyperlink" Target="http://www.ncbi.nlm.nih.gov/pmc/articles/PMC2822073/?report=reader" TargetMode="External"/><Relationship Id="rId137" Type="http://schemas.openxmlformats.org/officeDocument/2006/relationships/hyperlink" Target="http://www.ncbi.nlm.nih.gov/pmc/articles/PMC4448958/?report=reader" TargetMode="External"/><Relationship Id="rId158" Type="http://schemas.openxmlformats.org/officeDocument/2006/relationships/hyperlink" Target="http://www.ncbi.nlm.nih.gov/pmc/articles/PMC3667959/?report=reader" TargetMode="External"/><Relationship Id="rId302" Type="http://schemas.openxmlformats.org/officeDocument/2006/relationships/hyperlink" Target="https://www.ncbi.nlm.nih.gov/pubmed/28242844" TargetMode="External"/><Relationship Id="rId323" Type="http://schemas.openxmlformats.org/officeDocument/2006/relationships/hyperlink" Target="https://www.ncbi.nlm.nih.gov/pmc/articles/PMC5672960/" TargetMode="External"/><Relationship Id="rId344" Type="http://schemas.openxmlformats.org/officeDocument/2006/relationships/hyperlink" Target="https://www.ncbi.nlm.nih.gov/pmc/articles/PMC6032576/" TargetMode="External"/><Relationship Id="rId20" Type="http://schemas.openxmlformats.org/officeDocument/2006/relationships/hyperlink" Target="http://www.ncbi.nlm.nih.gov/pubmed?term=21525746" TargetMode="External"/><Relationship Id="rId41" Type="http://schemas.openxmlformats.org/officeDocument/2006/relationships/hyperlink" Target="http://www.ncbi.nlm.nih.gov/pubmed/23076013" TargetMode="External"/><Relationship Id="rId62" Type="http://schemas.openxmlformats.org/officeDocument/2006/relationships/hyperlink" Target="http://www.ncbi.nlm.nih.gov/pubmed/24516231" TargetMode="External"/><Relationship Id="rId83" Type="http://schemas.openxmlformats.org/officeDocument/2006/relationships/hyperlink" Target="http://www.ncbi.nlm.nih.gov/pubmed/25910495" TargetMode="External"/><Relationship Id="rId179" Type="http://schemas.openxmlformats.org/officeDocument/2006/relationships/hyperlink" Target="http://www.ncbi.nlm.nih.gov/pmc/articles/PMC4378105/?report=reader" TargetMode="External"/><Relationship Id="rId365" Type="http://schemas.openxmlformats.org/officeDocument/2006/relationships/hyperlink" Target="https://www.ncbi.nlm.nih.gov/pmc/articles/PMC6237062/" TargetMode="External"/><Relationship Id="rId386" Type="http://schemas.openxmlformats.org/officeDocument/2006/relationships/hyperlink" Target="https://www.ncbi.nlm.nih.gov/pubmed/27246011" TargetMode="External"/><Relationship Id="rId190" Type="http://schemas.openxmlformats.org/officeDocument/2006/relationships/hyperlink" Target="http://www.ncbi.nlm.nih.gov/pmc/articles/PMC4512877/?report=reader" TargetMode="External"/><Relationship Id="rId204" Type="http://schemas.openxmlformats.org/officeDocument/2006/relationships/hyperlink" Target="http://www.ncbi.nlm.nih.gov/pmc/articles/PMC4822668/?report=reader" TargetMode="External"/><Relationship Id="rId225" Type="http://schemas.openxmlformats.org/officeDocument/2006/relationships/hyperlink" Target="http://www.ncbi.nlm.nih.gov/pubmed/26948990" TargetMode="External"/><Relationship Id="rId246" Type="http://schemas.openxmlformats.org/officeDocument/2006/relationships/hyperlink" Target="http://jama.jamanetwork.com/article.aspx?articleid=2524166" TargetMode="External"/><Relationship Id="rId267" Type="http://schemas.openxmlformats.org/officeDocument/2006/relationships/hyperlink" Target="https://www.ncbi.nlm.nih.gov/pmc/articles/PMC5084880/" TargetMode="External"/><Relationship Id="rId288" Type="http://schemas.openxmlformats.org/officeDocument/2006/relationships/hyperlink" Target="https://www.ncbi.nlm.nih.gov/pubmed/28645705" TargetMode="External"/><Relationship Id="rId411" Type="http://schemas.openxmlformats.org/officeDocument/2006/relationships/hyperlink" Target="https://www.ncbi.nlm.nih.gov/pmc/articles/PMC6748777/" TargetMode="External"/><Relationship Id="rId432" Type="http://schemas.openxmlformats.org/officeDocument/2006/relationships/hyperlink" Target="https://pubmed.ncbi.nlm.nih.gov/32664108/" TargetMode="External"/><Relationship Id="rId453" Type="http://schemas.openxmlformats.org/officeDocument/2006/relationships/hyperlink" Target="https://pubmed.ncbi.nlm.nih.gov/33177074/" TargetMode="External"/><Relationship Id="rId474" Type="http://schemas.openxmlformats.org/officeDocument/2006/relationships/hyperlink" Target="https://pubmed.ncbi.nlm.nih.gov/33122288/" TargetMode="External"/><Relationship Id="rId106" Type="http://schemas.openxmlformats.org/officeDocument/2006/relationships/hyperlink" Target="http://www.ncbi.nlm.nih.gov/pubmed/23001569" TargetMode="External"/><Relationship Id="rId127" Type="http://schemas.openxmlformats.org/officeDocument/2006/relationships/hyperlink" Target="http://www.ncbi.nlm.nih.gov/pmc/articles/PMC3186451/?report=reader" TargetMode="External"/><Relationship Id="rId313" Type="http://schemas.openxmlformats.org/officeDocument/2006/relationships/hyperlink" Target="https://www.ncbi.nlm.nih.gov/pubmed/29167351" TargetMode="External"/><Relationship Id="rId10" Type="http://schemas.openxmlformats.org/officeDocument/2006/relationships/hyperlink" Target="http://www.ncbi.nlm.nih.gov/pubmed/19779470" TargetMode="External"/><Relationship Id="rId31" Type="http://schemas.openxmlformats.org/officeDocument/2006/relationships/hyperlink" Target="http://www.ncbi.nlm.nih.gov/pubmed/22465315" TargetMode="External"/><Relationship Id="rId52" Type="http://schemas.openxmlformats.org/officeDocument/2006/relationships/hyperlink" Target="http://www.ncbi.nlm.nih.gov/pubmed/23727086" TargetMode="External"/><Relationship Id="rId73" Type="http://schemas.openxmlformats.org/officeDocument/2006/relationships/hyperlink" Target="http://www.ncbi.nlm.nih.gov/pubmed/25311702" TargetMode="External"/><Relationship Id="rId94" Type="http://schemas.openxmlformats.org/officeDocument/2006/relationships/hyperlink" Target="http://www.ncbi.nlm.nih.gov/pubmed/26409637" TargetMode="External"/><Relationship Id="rId148" Type="http://schemas.openxmlformats.org/officeDocument/2006/relationships/hyperlink" Target="http://www.ncbi.nlm.nih.gov/pmc/articles/PMC3383900/?report=reader" TargetMode="External"/><Relationship Id="rId169" Type="http://schemas.openxmlformats.org/officeDocument/2006/relationships/hyperlink" Target="http://www.ncbi.nlm.nih.gov/pmc/articles/PMC3967834/?report=reader" TargetMode="External"/><Relationship Id="rId334" Type="http://schemas.openxmlformats.org/officeDocument/2006/relationships/hyperlink" Target="https://www.ncbi.nlm.nih.gov/pmc/articles/PMC5915916/" TargetMode="External"/><Relationship Id="rId355" Type="http://schemas.openxmlformats.org/officeDocument/2006/relationships/hyperlink" Target="https://www.ncbi.nlm.nih.gov/pubmed/30545708" TargetMode="External"/><Relationship Id="rId376" Type="http://schemas.openxmlformats.org/officeDocument/2006/relationships/hyperlink" Target="https://www.ncbi.nlm.nih.gov/pmc/articles/PMC5861575/" TargetMode="External"/><Relationship Id="rId397" Type="http://schemas.openxmlformats.org/officeDocument/2006/relationships/hyperlink" Target="https://www.ncbi.nlm.nih.gov/pmc/articles/PMC6615056/" TargetMode="External"/><Relationship Id="rId4" Type="http://schemas.openxmlformats.org/officeDocument/2006/relationships/hyperlink" Target="http://www.ncbi.nlm.nih.gov/pubmed/17915615" TargetMode="External"/><Relationship Id="rId180" Type="http://schemas.openxmlformats.org/officeDocument/2006/relationships/hyperlink" Target="http://www.ncbi.nlm.nih.gov/pmc/articles/PMC4353671/?report=reader" TargetMode="External"/><Relationship Id="rId215" Type="http://schemas.openxmlformats.org/officeDocument/2006/relationships/hyperlink" Target="http://www.ncbi.nlm.nih.gov/pubmed/27250744" TargetMode="External"/><Relationship Id="rId236" Type="http://schemas.openxmlformats.org/officeDocument/2006/relationships/hyperlink" Target="https://www.ncbi.nlm.nih.gov/pubmed/24516229" TargetMode="External"/><Relationship Id="rId257" Type="http://schemas.openxmlformats.org/officeDocument/2006/relationships/hyperlink" Target="http://www.ncbi.nlm.nih.gov/pmc/articles/PMC4880483/?report=reader" TargetMode="External"/><Relationship Id="rId278" Type="http://schemas.openxmlformats.org/officeDocument/2006/relationships/hyperlink" Target="https://www.ncbi.nlm.nih.gov/pubmed/27914710" TargetMode="External"/><Relationship Id="rId401" Type="http://schemas.openxmlformats.org/officeDocument/2006/relationships/hyperlink" Target="https://www.ncbi.nlm.nih.gov/pubmed/31235617" TargetMode="External"/><Relationship Id="rId422" Type="http://schemas.openxmlformats.org/officeDocument/2006/relationships/hyperlink" Target="https://www.ncbi.nlm.nih.gov/pmc/articles/PMC6761652/" TargetMode="External"/><Relationship Id="rId443" Type="http://schemas.openxmlformats.org/officeDocument/2006/relationships/hyperlink" Target="https://www.ncbi.nlm.nih.gov/pmc/articles/PMC7025351/" TargetMode="External"/><Relationship Id="rId464" Type="http://schemas.openxmlformats.org/officeDocument/2006/relationships/hyperlink" Target="https://www.ncbi.nlm.nih.gov/pmc/articles/PMC7591144/" TargetMode="External"/><Relationship Id="rId303" Type="http://schemas.openxmlformats.org/officeDocument/2006/relationships/hyperlink" Target="https://www.ncbi.nlm.nih.gov/pubmed/28791722" TargetMode="External"/><Relationship Id="rId42" Type="http://schemas.openxmlformats.org/officeDocument/2006/relationships/hyperlink" Target="http://www.ncbi.nlm.nih.gov/pubmed/23206534" TargetMode="External"/><Relationship Id="rId84" Type="http://schemas.openxmlformats.org/officeDocument/2006/relationships/hyperlink" Target="http://www.ncbi.nlm.nih.gov/pubmed/25906781" TargetMode="External"/><Relationship Id="rId138" Type="http://schemas.openxmlformats.org/officeDocument/2006/relationships/hyperlink" Target="http://www.ncbi.nlm.nih.gov/pmc/articles/PMC3513744/?report=reader" TargetMode="External"/><Relationship Id="rId345" Type="http://schemas.openxmlformats.org/officeDocument/2006/relationships/hyperlink" Target="https://www.ncbi.nlm.nih.gov/pubmed/29728316" TargetMode="External"/><Relationship Id="rId387" Type="http://schemas.openxmlformats.org/officeDocument/2006/relationships/hyperlink" Target="https://www.ncbi.nlm.nih.gov/pubmed/27172227" TargetMode="External"/><Relationship Id="rId191" Type="http://schemas.openxmlformats.org/officeDocument/2006/relationships/hyperlink" Target="http://www.ncbi.nlm.nih.gov/pmc/articles/PMC4519405/?report=reader" TargetMode="External"/><Relationship Id="rId205" Type="http://schemas.openxmlformats.org/officeDocument/2006/relationships/hyperlink" Target="http://www.ncbi.nlm.nih.gov/pmc/articles/PMC4730636/?report=reader" TargetMode="External"/><Relationship Id="rId247" Type="http://schemas.openxmlformats.org/officeDocument/2006/relationships/hyperlink" Target="http://www.ncbi.nlm.nih.gov/pubmed/27489301" TargetMode="External"/><Relationship Id="rId412" Type="http://schemas.openxmlformats.org/officeDocument/2006/relationships/hyperlink" Target="https://www.ncbi.nlm.nih.gov/pubmed/31891001" TargetMode="External"/><Relationship Id="rId107" Type="http://schemas.openxmlformats.org/officeDocument/2006/relationships/hyperlink" Target="http://www.ncbi.nlm.nih.gov/pubmed/27073197" TargetMode="External"/><Relationship Id="rId289" Type="http://schemas.openxmlformats.org/officeDocument/2006/relationships/hyperlink" Target="https://www.ncbi.nlm.nih.gov/pubmed/28439566" TargetMode="External"/><Relationship Id="rId454" Type="http://schemas.openxmlformats.org/officeDocument/2006/relationships/hyperlink" Target="https://pubmed.ncbi.nlm.nih.gov/31658949/" TargetMode="External"/><Relationship Id="rId11" Type="http://schemas.openxmlformats.org/officeDocument/2006/relationships/hyperlink" Target="http://www.ncbi.nlm.nih.gov/pubmed/20019670" TargetMode="External"/><Relationship Id="rId53" Type="http://schemas.openxmlformats.org/officeDocument/2006/relationships/hyperlink" Target="http://www.ncbi.nlm.nih.gov/pubmed/24182662" TargetMode="External"/><Relationship Id="rId149" Type="http://schemas.openxmlformats.org/officeDocument/2006/relationships/hyperlink" Target="http://www.ncbi.nlm.nih.gov/pmc/articles/PMC3522401/?report=reader" TargetMode="External"/><Relationship Id="rId314" Type="http://schemas.openxmlformats.org/officeDocument/2006/relationships/hyperlink" Target="https://www.ncbi.nlm.nih.gov/pubmed/28912373" TargetMode="External"/><Relationship Id="rId356" Type="http://schemas.openxmlformats.org/officeDocument/2006/relationships/hyperlink" Target="https://www.ncbi.nlm.nih.gov/pubmed/30910373" TargetMode="External"/><Relationship Id="rId398" Type="http://schemas.openxmlformats.org/officeDocument/2006/relationships/hyperlink" Target="https://www.ncbi.nlm.nih.gov/pubmed/29784612" TargetMode="External"/><Relationship Id="rId95" Type="http://schemas.openxmlformats.org/officeDocument/2006/relationships/hyperlink" Target="http://www.ncbi.nlm.nih.gov/pubmed/26188533" TargetMode="External"/><Relationship Id="rId160" Type="http://schemas.openxmlformats.org/officeDocument/2006/relationships/hyperlink" Target="http://www.ncbi.nlm.nih.gov/pmc/articles/PMC3651651/?report=reader" TargetMode="External"/><Relationship Id="rId216" Type="http://schemas.openxmlformats.org/officeDocument/2006/relationships/hyperlink" Target="http://www.ncbi.nlm.nih.gov/pubmed/27340285" TargetMode="External"/><Relationship Id="rId423" Type="http://schemas.openxmlformats.org/officeDocument/2006/relationships/hyperlink" Target="https://www.ncbi.nlm.nih.gov/pubmed/30343731" TargetMode="External"/><Relationship Id="rId258" Type="http://schemas.openxmlformats.org/officeDocument/2006/relationships/hyperlink" Target="http://www.ncbi.nlm.nih.gov/pmc/articles/PMC5009290/?report=reader" TargetMode="External"/><Relationship Id="rId465" Type="http://schemas.openxmlformats.org/officeDocument/2006/relationships/hyperlink" Target="https://pubmed.ncbi.nlm.nih.gov/31445926/" TargetMode="External"/><Relationship Id="rId22" Type="http://schemas.openxmlformats.org/officeDocument/2006/relationships/hyperlink" Target="http://www.ncbi.nlm.nih.gov/pubmed/21783289" TargetMode="External"/><Relationship Id="rId64" Type="http://schemas.openxmlformats.org/officeDocument/2006/relationships/hyperlink" Target="http://www.ncbi.nlm.nih.gov/pubmed/24752431" TargetMode="External"/><Relationship Id="rId118" Type="http://schemas.openxmlformats.org/officeDocument/2006/relationships/hyperlink" Target="http://www.ncbi.nlm.nih.gov/pmc/articles/PMC2863983/?report=reader" TargetMode="External"/><Relationship Id="rId325" Type="http://schemas.openxmlformats.org/officeDocument/2006/relationships/hyperlink" Target="https://www.ncbi.nlm.nih.gov/pmc/articles/PMC5518613/" TargetMode="External"/><Relationship Id="rId367" Type="http://schemas.openxmlformats.org/officeDocument/2006/relationships/hyperlink" Target="https://www.ncbi.nlm.nih.gov/pmc/articles/PMC6309655/" TargetMode="External"/><Relationship Id="rId171" Type="http://schemas.openxmlformats.org/officeDocument/2006/relationships/hyperlink" Target="http://www.ncbi.nlm.nih.gov/pmc/articles/PMC4055827/?report=reader" TargetMode="External"/><Relationship Id="rId227" Type="http://schemas.openxmlformats.org/officeDocument/2006/relationships/hyperlink" Target="https://www.ncbi.nlm.nih.gov/pubmed/22986359" TargetMode="External"/><Relationship Id="rId269" Type="http://schemas.openxmlformats.org/officeDocument/2006/relationships/hyperlink" Target="https://www.ncbi.nlm.nih.gov/pmc/articles/PMC5098555/" TargetMode="External"/><Relationship Id="rId434" Type="http://schemas.openxmlformats.org/officeDocument/2006/relationships/hyperlink" Target="https://pubmed.ncbi.nlm.nih.gov/32551412/" TargetMode="External"/><Relationship Id="rId476" Type="http://schemas.openxmlformats.org/officeDocument/2006/relationships/queryTable" Target="../queryTables/queryTable1.xml"/><Relationship Id="rId33" Type="http://schemas.openxmlformats.org/officeDocument/2006/relationships/hyperlink" Target="http://www.ncbi.nlm.nih.gov/pubmed/22516527" TargetMode="External"/><Relationship Id="rId129" Type="http://schemas.openxmlformats.org/officeDocument/2006/relationships/hyperlink" Target="http://www.ncbi.nlm.nih.gov/pmc/articles/PMC3183168/?report=reader" TargetMode="External"/><Relationship Id="rId280" Type="http://schemas.openxmlformats.org/officeDocument/2006/relationships/hyperlink" Target="https://www.ncbi.nlm.nih.gov/pmc/articles/PMC5261861/?report=reader" TargetMode="External"/><Relationship Id="rId336" Type="http://schemas.openxmlformats.org/officeDocument/2006/relationships/hyperlink" Target="https://www.ncbi.nlm.nih.gov/pmc/articles/PMC5718286/" TargetMode="External"/><Relationship Id="rId75" Type="http://schemas.openxmlformats.org/officeDocument/2006/relationships/hyperlink" Target="http://www.ncbi.nlm.nih.gov/pubmed/25381342" TargetMode="External"/><Relationship Id="rId140" Type="http://schemas.openxmlformats.org/officeDocument/2006/relationships/hyperlink" Target="http://www.ncbi.nlm.nih.gov/pubmed/22980963" TargetMode="External"/><Relationship Id="rId182" Type="http://schemas.openxmlformats.org/officeDocument/2006/relationships/hyperlink" Target="http://www.ncbi.nlm.nih.gov/pmc/articles/PMC4268143/?report=reader" TargetMode="External"/><Relationship Id="rId378" Type="http://schemas.openxmlformats.org/officeDocument/2006/relationships/hyperlink" Target="https://www.ncbi.nlm.nih.gov/pmc/articles/PMC5861572/" TargetMode="External"/><Relationship Id="rId403" Type="http://schemas.openxmlformats.org/officeDocument/2006/relationships/hyperlink" Target="https://www.ncbi.nlm.nih.gov/pubmed/31379242" TargetMode="External"/><Relationship Id="rId6" Type="http://schemas.openxmlformats.org/officeDocument/2006/relationships/hyperlink" Target="http://www.ncbi.nlm.nih.gov/pubmed/19541818" TargetMode="External"/><Relationship Id="rId238" Type="http://schemas.openxmlformats.org/officeDocument/2006/relationships/hyperlink" Target="https://www.ncbi.nlm.nih.gov/pubmed/25287402" TargetMode="External"/><Relationship Id="rId445" Type="http://schemas.openxmlformats.org/officeDocument/2006/relationships/hyperlink" Target="https://pubmed.ncbi.nlm.nih.gov/32768632/" TargetMode="External"/><Relationship Id="rId291" Type="http://schemas.openxmlformats.org/officeDocument/2006/relationships/hyperlink" Target="https://www.ncbi.nlm.nih.gov/pmc/articles/PMC5313324/?report=reader" TargetMode="External"/><Relationship Id="rId305" Type="http://schemas.openxmlformats.org/officeDocument/2006/relationships/hyperlink" Target="https://www.ncbi.nlm.nih.gov/pubmed/28838919" TargetMode="External"/><Relationship Id="rId347" Type="http://schemas.openxmlformats.org/officeDocument/2006/relationships/hyperlink" Target="https://www.ncbi.nlm.nih.gov/pubmed/29784617" TargetMode="External"/><Relationship Id="rId44" Type="http://schemas.openxmlformats.org/officeDocument/2006/relationships/hyperlink" Target="http://www.ncbi.nlm.nih.gov/pubmed/23178053" TargetMode="External"/><Relationship Id="rId86" Type="http://schemas.openxmlformats.org/officeDocument/2006/relationships/hyperlink" Target="http://www.ncbi.nlm.nih.gov/pubmed/24235074" TargetMode="External"/><Relationship Id="rId151" Type="http://schemas.openxmlformats.org/officeDocument/2006/relationships/hyperlink" Target="http://www.ncbi.nlm.nih.gov/pmc/articles/PMC4016297/?report=reader" TargetMode="External"/><Relationship Id="rId389" Type="http://schemas.openxmlformats.org/officeDocument/2006/relationships/hyperlink" Target="https://www.ncbi.nlm.nih.gov/pubmed/26215509" TargetMode="External"/><Relationship Id="rId193" Type="http://schemas.openxmlformats.org/officeDocument/2006/relationships/hyperlink" Target="http://www.ncbi.nlm.nih.gov/pmc/articles/PMC4546905/?report=reader" TargetMode="External"/><Relationship Id="rId207" Type="http://schemas.openxmlformats.org/officeDocument/2006/relationships/hyperlink" Target="http://www.ncbi.nlm.nih.gov/pmc/articles/PMC4739587/?report=reader" TargetMode="External"/><Relationship Id="rId249" Type="http://schemas.openxmlformats.org/officeDocument/2006/relationships/hyperlink" Target="https://www.ncbi.nlm.nih.gov/pubmed/23812369" TargetMode="External"/><Relationship Id="rId414" Type="http://schemas.openxmlformats.org/officeDocument/2006/relationships/hyperlink" Target="https://www.ncbi.nlm.nih.gov/pubmed/31668375" TargetMode="External"/><Relationship Id="rId456" Type="http://schemas.openxmlformats.org/officeDocument/2006/relationships/hyperlink" Target="https://pubmed.ncbi.nlm.nih.gov/31146814/" TargetMode="External"/><Relationship Id="rId13" Type="http://schemas.openxmlformats.org/officeDocument/2006/relationships/hyperlink" Target="http://www.ncbi.nlm.nih.gov/pubmed/20569726" TargetMode="External"/><Relationship Id="rId109" Type="http://schemas.openxmlformats.org/officeDocument/2006/relationships/hyperlink" Target="http://www.ncbi.nlm.nih.gov/pubmed/26840403" TargetMode="External"/><Relationship Id="rId260" Type="http://schemas.openxmlformats.org/officeDocument/2006/relationships/hyperlink" Target="http://www.ncbi.nlm.nih.gov/pmc/articles/PMC5012490/?report=reader" TargetMode="External"/><Relationship Id="rId316" Type="http://schemas.openxmlformats.org/officeDocument/2006/relationships/hyperlink" Target="https://www.ncbi.nlm.nih.gov/pubmed/29459266" TargetMode="External"/><Relationship Id="rId55" Type="http://schemas.openxmlformats.org/officeDocument/2006/relationships/hyperlink" Target="http://www.ncbi.nlm.nih.gov/pubmed/24148285" TargetMode="External"/><Relationship Id="rId97" Type="http://schemas.openxmlformats.org/officeDocument/2006/relationships/hyperlink" Target="http://www.ncbi.nlm.nih.gov/pubmed/26651991" TargetMode="External"/><Relationship Id="rId120" Type="http://schemas.openxmlformats.org/officeDocument/2006/relationships/hyperlink" Target="http://www.ncbi.nlm.nih.gov/pmc/articles/PMC2941985/?report=reader" TargetMode="External"/><Relationship Id="rId358" Type="http://schemas.openxmlformats.org/officeDocument/2006/relationships/hyperlink" Target="https://www.ncbi.nlm.nih.gov/pmc/articles/PMC6287862/" TargetMode="External"/><Relationship Id="rId162" Type="http://schemas.openxmlformats.org/officeDocument/2006/relationships/hyperlink" Target="http://www.ncbi.nlm.nih.gov/pmc/articles/PMC3953823/?report=reader" TargetMode="External"/><Relationship Id="rId218" Type="http://schemas.openxmlformats.org/officeDocument/2006/relationships/hyperlink" Target="http://www.ncbi.nlm.nih.gov/pubmed/27172772" TargetMode="External"/><Relationship Id="rId425" Type="http://schemas.openxmlformats.org/officeDocument/2006/relationships/hyperlink" Target="https://www.ncbi.nlm.nih.gov/pmc/articles/PMC7306687/" TargetMode="External"/><Relationship Id="rId467" Type="http://schemas.openxmlformats.org/officeDocument/2006/relationships/hyperlink" Target="https://pubmed.ncbi.nlm.nih.gov/33150324/" TargetMode="External"/><Relationship Id="rId271" Type="http://schemas.openxmlformats.org/officeDocument/2006/relationships/hyperlink" Target="https://www.ncbi.nlm.nih.gov/pubmed/27663042" TargetMode="External"/><Relationship Id="rId24" Type="http://schemas.openxmlformats.org/officeDocument/2006/relationships/hyperlink" Target="http://www.ncbi.nlm.nih.gov/pubmed/21852669" TargetMode="External"/><Relationship Id="rId66" Type="http://schemas.openxmlformats.org/officeDocument/2006/relationships/hyperlink" Target="http://www.ncbi.nlm.nih.gov/pubmed/24832097" TargetMode="External"/><Relationship Id="rId131" Type="http://schemas.openxmlformats.org/officeDocument/2006/relationships/hyperlink" Target="http://www.ncbi.nlm.nih.gov/pmc/articles/PMC3359008/?report=reader" TargetMode="External"/><Relationship Id="rId327" Type="http://schemas.openxmlformats.org/officeDocument/2006/relationships/hyperlink" Target="https://www.ncbi.nlm.nih.gov/pmc/articles/PMC5544518/" TargetMode="External"/><Relationship Id="rId369" Type="http://schemas.openxmlformats.org/officeDocument/2006/relationships/hyperlink" Target="https://www.ncbi.nlm.nih.gov/pmc/articles/PMC5315087/" TargetMode="External"/><Relationship Id="rId173" Type="http://schemas.openxmlformats.org/officeDocument/2006/relationships/hyperlink" Target="http://www.ncbi.nlm.nih.gov/pmc/articles/PMC4078958/?report=reader" TargetMode="External"/><Relationship Id="rId229" Type="http://schemas.openxmlformats.org/officeDocument/2006/relationships/hyperlink" Target="https://www.ncbi.nlm.nih.gov/pubmed/21944960" TargetMode="External"/><Relationship Id="rId380" Type="http://schemas.openxmlformats.org/officeDocument/2006/relationships/hyperlink" Target="https://www.ncbi.nlm.nih.gov/pubmed/28674040" TargetMode="External"/><Relationship Id="rId436" Type="http://schemas.openxmlformats.org/officeDocument/2006/relationships/hyperlink" Target="https://www.ncbi.nlm.nih.gov/pmc/articles/PMC7353908/" TargetMode="External"/><Relationship Id="rId240" Type="http://schemas.openxmlformats.org/officeDocument/2006/relationships/hyperlink" Target="https://www.ncbi.nlm.nih.gov/pubmed/26199307" TargetMode="External"/><Relationship Id="rId478" Type="http://schemas.openxmlformats.org/officeDocument/2006/relationships/queryTable" Target="../queryTables/queryTable3.xml"/><Relationship Id="rId35" Type="http://schemas.openxmlformats.org/officeDocument/2006/relationships/hyperlink" Target="http://www.ncbi.nlm.nih.gov/pubmed/22841929" TargetMode="External"/><Relationship Id="rId77" Type="http://schemas.openxmlformats.org/officeDocument/2006/relationships/hyperlink" Target="http://www.ncbi.nlm.nih.gov/pubmed/25458663" TargetMode="External"/><Relationship Id="rId100" Type="http://schemas.openxmlformats.org/officeDocument/2006/relationships/hyperlink" Target="http://www.ncbi.nlm.nih.gov/pubmed/26830447" TargetMode="External"/><Relationship Id="rId282" Type="http://schemas.openxmlformats.org/officeDocument/2006/relationships/hyperlink" Target="https://www.ncbi.nlm.nih.gov/pubmed/28254771" TargetMode="External"/><Relationship Id="rId338" Type="http://schemas.openxmlformats.org/officeDocument/2006/relationships/hyperlink" Target="https://www.ncbi.nlm.nih.gov/pmc/articles/PMC6109611/" TargetMode="External"/><Relationship Id="rId8" Type="http://schemas.openxmlformats.org/officeDocument/2006/relationships/hyperlink" Target="http://www.ncbi.nlm.nih.gov/pubmed/20389058" TargetMode="External"/><Relationship Id="rId142" Type="http://schemas.openxmlformats.org/officeDocument/2006/relationships/hyperlink" Target="http://www.ncbi.nlm.nih.gov/pmc/articles/PMC3378778/?report=reader" TargetMode="External"/><Relationship Id="rId184" Type="http://schemas.openxmlformats.org/officeDocument/2006/relationships/hyperlink" Target="http://www.ncbi.nlm.nih.gov/pmc/articles/PMC4395541/?report=reader" TargetMode="External"/><Relationship Id="rId391" Type="http://schemas.openxmlformats.org/officeDocument/2006/relationships/hyperlink" Target="https://www.ncbi.nlm.nih.gov/pmc/articles/PMC6450310/" TargetMode="External"/><Relationship Id="rId405" Type="http://schemas.openxmlformats.org/officeDocument/2006/relationships/hyperlink" Target="https://www.ncbi.nlm.nih.gov/pubmed/31445926" TargetMode="External"/><Relationship Id="rId447" Type="http://schemas.openxmlformats.org/officeDocument/2006/relationships/hyperlink" Target="https://pubmed.ncbi.nlm.nih.gov/32973085/" TargetMode="External"/><Relationship Id="rId251" Type="http://schemas.openxmlformats.org/officeDocument/2006/relationships/hyperlink" Target="https://www.ncbi.nlm.nih.gov/pubmed/24560154" TargetMode="External"/><Relationship Id="rId46" Type="http://schemas.openxmlformats.org/officeDocument/2006/relationships/hyperlink" Target="http://www.ncbi.nlm.nih.gov/pubmed/23291148" TargetMode="External"/><Relationship Id="rId293" Type="http://schemas.openxmlformats.org/officeDocument/2006/relationships/hyperlink" Target="https://www.ncbi.nlm.nih.gov/pubmed/28451650" TargetMode="External"/><Relationship Id="rId307" Type="http://schemas.openxmlformats.org/officeDocument/2006/relationships/hyperlink" Target="https://www.ncbi.nlm.nih.gov/pubmed/28811297" TargetMode="External"/><Relationship Id="rId349" Type="http://schemas.openxmlformats.org/officeDocument/2006/relationships/hyperlink" Target="https://www.ncbi.nlm.nih.gov/pubmed/30377231" TargetMode="External"/><Relationship Id="rId88" Type="http://schemas.openxmlformats.org/officeDocument/2006/relationships/hyperlink" Target="http://www.ncbi.nlm.nih.gov/pubmed/26160896" TargetMode="External"/><Relationship Id="rId111" Type="http://schemas.openxmlformats.org/officeDocument/2006/relationships/hyperlink" Target="http://www.ncbi.nlm.nih.gov/pmc/articles/PMC2723966/?report=reader" TargetMode="External"/><Relationship Id="rId153" Type="http://schemas.openxmlformats.org/officeDocument/2006/relationships/hyperlink" Target="http://www.ncbi.nlm.nih.gov/pmc/articles/PMC4030670/?report=reader" TargetMode="External"/><Relationship Id="rId195" Type="http://schemas.openxmlformats.org/officeDocument/2006/relationships/hyperlink" Target="http://www.ncbi.nlm.nih.gov/pmc/articles/PMC4676825/?report=reader" TargetMode="External"/><Relationship Id="rId209" Type="http://schemas.openxmlformats.org/officeDocument/2006/relationships/hyperlink" Target="http://www.ncbi.nlm.nih.gov/pubmed/27216577" TargetMode="External"/><Relationship Id="rId360" Type="http://schemas.openxmlformats.org/officeDocument/2006/relationships/hyperlink" Target="https://www.ncbi.nlm.nih.gov/pubmed/30339684" TargetMode="External"/><Relationship Id="rId416" Type="http://schemas.openxmlformats.org/officeDocument/2006/relationships/hyperlink" Target="https://www.ncbi.nlm.nih.gov/pubmed/31673705" TargetMode="External"/><Relationship Id="rId220" Type="http://schemas.openxmlformats.org/officeDocument/2006/relationships/hyperlink" Target="http://www.ncbi.nlm.nih.gov/pmc/articles/PMC3924195/?report=reader" TargetMode="External"/><Relationship Id="rId458" Type="http://schemas.openxmlformats.org/officeDocument/2006/relationships/hyperlink" Target="https://pubmed.ncbi.nlm.nih.gov/32503932/" TargetMode="External"/><Relationship Id="rId15" Type="http://schemas.openxmlformats.org/officeDocument/2006/relationships/hyperlink" Target="http://www.ncbi.nlm.nih.gov/pubmed/20847142" TargetMode="External"/><Relationship Id="rId57" Type="http://schemas.openxmlformats.org/officeDocument/2006/relationships/hyperlink" Target="https://www.ncbi.nlm.nih.gov/pubmed/24158986" TargetMode="External"/><Relationship Id="rId262" Type="http://schemas.openxmlformats.org/officeDocument/2006/relationships/hyperlink" Target="https://www.ncbi.nlm.nih.gov/pubmed/27660302" TargetMode="External"/><Relationship Id="rId318" Type="http://schemas.openxmlformats.org/officeDocument/2006/relationships/hyperlink" Target="https://www.ncbi.nlm.nih.gov/pmc/articles/PMC5730991/" TargetMode="External"/><Relationship Id="rId99" Type="http://schemas.openxmlformats.org/officeDocument/2006/relationships/hyperlink" Target="http://www.ncbi.nlm.nih.gov/pubmed/26711738" TargetMode="External"/><Relationship Id="rId122" Type="http://schemas.openxmlformats.org/officeDocument/2006/relationships/hyperlink" Target="http://www.ncbi.nlm.nih.gov/pmc/articles/PMC3095834/?report=reader" TargetMode="External"/><Relationship Id="rId164" Type="http://schemas.openxmlformats.org/officeDocument/2006/relationships/hyperlink" Target="http://www.ncbi.nlm.nih.gov/pmc/articles/PMC3951206/?report=reader" TargetMode="External"/><Relationship Id="rId371" Type="http://schemas.openxmlformats.org/officeDocument/2006/relationships/hyperlink" Target="https://www.ncbi.nlm.nih.gov/pubmed/29976600" TargetMode="External"/><Relationship Id="rId427" Type="http://schemas.openxmlformats.org/officeDocument/2006/relationships/hyperlink" Target="https://www.ncbi.nlm.nih.gov/pmc/articles/PMC7321867/" TargetMode="External"/><Relationship Id="rId469" Type="http://schemas.openxmlformats.org/officeDocument/2006/relationships/hyperlink" Target="https://pubmed.ncbi.nlm.nih.gov/33089138/" TargetMode="External"/><Relationship Id="rId26" Type="http://schemas.openxmlformats.org/officeDocument/2006/relationships/hyperlink" Target="http://www.ncbi.nlm.nih.gov/pubmed/21985788" TargetMode="External"/><Relationship Id="rId231" Type="http://schemas.openxmlformats.org/officeDocument/2006/relationships/hyperlink" Target="https://www.ncbi.nlm.nih.gov/pubmed/20189048" TargetMode="External"/><Relationship Id="rId273" Type="http://schemas.openxmlformats.org/officeDocument/2006/relationships/hyperlink" Target="https://www.ncbi.nlm.nih.gov/pmc/articles/PMC5295809/?report=reader" TargetMode="External"/><Relationship Id="rId329" Type="http://schemas.openxmlformats.org/officeDocument/2006/relationships/hyperlink" Target="https://www.ncbi.nlm.nih.gov/pmc/articles/PMC5477212/" TargetMode="External"/><Relationship Id="rId68" Type="http://schemas.openxmlformats.org/officeDocument/2006/relationships/hyperlink" Target="http://www.ncbi.nlm.nih.gov/pubmed/25125225" TargetMode="External"/><Relationship Id="rId133" Type="http://schemas.openxmlformats.org/officeDocument/2006/relationships/hyperlink" Target="http://www.ncbi.nlm.nih.gov/pmc/articles/PMC3204831/?report=reader" TargetMode="External"/><Relationship Id="rId175" Type="http://schemas.openxmlformats.org/officeDocument/2006/relationships/hyperlink" Target="http://www.ncbi.nlm.nih.gov/pmc/articles/PMC4201363/?report=reader" TargetMode="External"/><Relationship Id="rId340" Type="http://schemas.openxmlformats.org/officeDocument/2006/relationships/hyperlink" Target="https://www.ncbi.nlm.nih.gov/pubmed/30137494" TargetMode="External"/><Relationship Id="rId200" Type="http://schemas.openxmlformats.org/officeDocument/2006/relationships/hyperlink" Target="http://www.ncbi.nlm.nih.gov/pmc/articles/PMC4695294/?report=reader" TargetMode="External"/><Relationship Id="rId382" Type="http://schemas.openxmlformats.org/officeDocument/2006/relationships/hyperlink" Target="https://www.ncbi.nlm.nih.gov/pubmed/28314580" TargetMode="External"/><Relationship Id="rId438" Type="http://schemas.openxmlformats.org/officeDocument/2006/relationships/hyperlink" Target="https://www.ncbi.nlm.nih.gov/pmc/articles/PMC7387229/" TargetMode="External"/><Relationship Id="rId242" Type="http://schemas.openxmlformats.org/officeDocument/2006/relationships/hyperlink" Target="http://link.springer.com/article/10.1007%2Fs11606-015-3506-0" TargetMode="External"/><Relationship Id="rId284" Type="http://schemas.openxmlformats.org/officeDocument/2006/relationships/hyperlink" Target="https://www.ncbi.nlm.nih.gov/pubmed/28515118" TargetMode="External"/><Relationship Id="rId37" Type="http://schemas.openxmlformats.org/officeDocument/2006/relationships/hyperlink" Target="http://www.ncbi.nlm.nih.gov/pubmed/22935481" TargetMode="External"/><Relationship Id="rId79" Type="http://schemas.openxmlformats.org/officeDocument/2006/relationships/hyperlink" Target="http://www.ncbi.nlm.nih.gov/pubmed/25795074" TargetMode="External"/><Relationship Id="rId102" Type="http://schemas.openxmlformats.org/officeDocument/2006/relationships/hyperlink" Target="http://www.ncbi.nlm.nih.gov/pubmed/26912547" TargetMode="External"/><Relationship Id="rId144" Type="http://schemas.openxmlformats.org/officeDocument/2006/relationships/hyperlink" Target="http://www.ncbi.nlm.nih.gov/pmc/articles/PMC3538165/?report=reader" TargetMode="External"/><Relationship Id="rId90" Type="http://schemas.openxmlformats.org/officeDocument/2006/relationships/hyperlink" Target="http://www.ncbi.nlm.nih.gov/pubmed/26138006" TargetMode="External"/><Relationship Id="rId186" Type="http://schemas.openxmlformats.org/officeDocument/2006/relationships/hyperlink" Target="http://www.ncbi.nlm.nih.gov/pmc/articles/PMC4409366/?report=reader" TargetMode="External"/><Relationship Id="rId351" Type="http://schemas.openxmlformats.org/officeDocument/2006/relationships/hyperlink" Target="https://www.ncbi.nlm.nih.gov/pubmed/30887029" TargetMode="External"/><Relationship Id="rId393" Type="http://schemas.openxmlformats.org/officeDocument/2006/relationships/hyperlink" Target="https://www.ncbi.nlm.nih.gov/pubmed/31070679" TargetMode="External"/><Relationship Id="rId407" Type="http://schemas.openxmlformats.org/officeDocument/2006/relationships/hyperlink" Target="https://www.ncbi.nlm.nih.gov/pubmed/31578216" TargetMode="External"/><Relationship Id="rId449" Type="http://schemas.openxmlformats.org/officeDocument/2006/relationships/hyperlink" Target="https://pubmed.ncbi.nlm.nih.gov/32866540/" TargetMode="External"/><Relationship Id="rId211" Type="http://schemas.openxmlformats.org/officeDocument/2006/relationships/hyperlink" Target="http://www.ncbi.nlm.nih.gov/pubmed/27270293" TargetMode="External"/><Relationship Id="rId253" Type="http://schemas.openxmlformats.org/officeDocument/2006/relationships/hyperlink" Target="http://www.ncbi.nlm.nih.gov/pmc/articles/PMC4934846/?report=reader" TargetMode="External"/><Relationship Id="rId295" Type="http://schemas.openxmlformats.org/officeDocument/2006/relationships/hyperlink" Target="https://www.ncbi.nlm.nih.gov/pmc/articles/PMC5362331/?report=reader" TargetMode="External"/><Relationship Id="rId309" Type="http://schemas.openxmlformats.org/officeDocument/2006/relationships/hyperlink" Target="https://www.ncbi.nlm.nih.gov/pubmed/28784656" TargetMode="External"/><Relationship Id="rId460" Type="http://schemas.openxmlformats.org/officeDocument/2006/relationships/hyperlink" Target="https://www.ncbi.nlm.nih.gov/pmc/articles/PMC7191931/" TargetMode="External"/><Relationship Id="rId48" Type="http://schemas.openxmlformats.org/officeDocument/2006/relationships/hyperlink" Target="http://www.ncbi.nlm.nih.gov/pubmed/23411431" TargetMode="External"/><Relationship Id="rId113" Type="http://schemas.openxmlformats.org/officeDocument/2006/relationships/hyperlink" Target="http://www.ncbi.nlm.nih.gov/pmc/articles/PMC2866514/?report=reader" TargetMode="External"/><Relationship Id="rId320" Type="http://schemas.openxmlformats.org/officeDocument/2006/relationships/hyperlink" Target="https://www.ncbi.nlm.nih.gov/pmc/articles/PMC5698066/" TargetMode="External"/><Relationship Id="rId155" Type="http://schemas.openxmlformats.org/officeDocument/2006/relationships/hyperlink" Target="http://www.ncbi.nlm.nih.gov/pmc/articles/PMC3920657/?report=reader" TargetMode="External"/><Relationship Id="rId197" Type="http://schemas.openxmlformats.org/officeDocument/2006/relationships/hyperlink" Target="http://www.ncbi.nlm.nih.gov/pmc/articles/PMC4769189/?report=reader" TargetMode="External"/><Relationship Id="rId362" Type="http://schemas.openxmlformats.org/officeDocument/2006/relationships/hyperlink" Target="https://www.ncbi.nlm.nih.gov/pubmed/30596171" TargetMode="External"/><Relationship Id="rId418" Type="http://schemas.openxmlformats.org/officeDocument/2006/relationships/hyperlink" Target="https://www.ncbi.nlm.nih.gov/pmc/articles/PMC6898812/" TargetMode="External"/><Relationship Id="rId222" Type="http://schemas.openxmlformats.org/officeDocument/2006/relationships/hyperlink" Target="http://www.ncbi.nlm.nih.gov/pmc/articles/PMC4945118/?report=reader" TargetMode="External"/><Relationship Id="rId264" Type="http://schemas.openxmlformats.org/officeDocument/2006/relationships/hyperlink" Target="https://www.ncbi.nlm.nih.gov/pubmed/27717485" TargetMode="External"/><Relationship Id="rId471" Type="http://schemas.openxmlformats.org/officeDocument/2006/relationships/hyperlink" Target="https://pubmed.ncbi.nlm.nih.gov/31645163/" TargetMode="External"/><Relationship Id="rId17" Type="http://schemas.openxmlformats.org/officeDocument/2006/relationships/hyperlink" Target="http://www.ncbi.nlm.nih.gov/pubmed/21187260" TargetMode="External"/><Relationship Id="rId59" Type="http://schemas.openxmlformats.org/officeDocument/2006/relationships/hyperlink" Target="http://www.ncbi.nlm.nih.gov/pubmed/24356377" TargetMode="External"/><Relationship Id="rId124" Type="http://schemas.openxmlformats.org/officeDocument/2006/relationships/hyperlink" Target="http://www.ncbi.nlm.nih.gov/pmc/articles/PMC3187187/?report=reader" TargetMode="External"/><Relationship Id="rId70" Type="http://schemas.openxmlformats.org/officeDocument/2006/relationships/hyperlink" Target="http://www.ncbi.nlm.nih.gov/pubmed/24041612" TargetMode="External"/><Relationship Id="rId166" Type="http://schemas.openxmlformats.org/officeDocument/2006/relationships/hyperlink" Target="http://www.ncbi.nlm.nih.gov/pmc/articles/PMC3904568/?report=reader" TargetMode="External"/><Relationship Id="rId331" Type="http://schemas.openxmlformats.org/officeDocument/2006/relationships/hyperlink" Target="https://www.ncbi.nlm.nih.gov/pubmed/29132945" TargetMode="External"/><Relationship Id="rId373" Type="http://schemas.openxmlformats.org/officeDocument/2006/relationships/hyperlink" Target="https://www.ncbi.nlm.nih.gov/pubmed/29399206" TargetMode="External"/><Relationship Id="rId429" Type="http://schemas.openxmlformats.org/officeDocument/2006/relationships/hyperlink" Target="https://pubmed.ncbi.nlm.nih.gov/32698776/" TargetMode="External"/><Relationship Id="rId1" Type="http://schemas.openxmlformats.org/officeDocument/2006/relationships/printerSettings" Target="../printerSettings/printerSettings1.bin"/><Relationship Id="rId233" Type="http://schemas.openxmlformats.org/officeDocument/2006/relationships/hyperlink" Target="https://www.ncbi.nlm.nih.gov/pubmed/23582250" TargetMode="External"/><Relationship Id="rId440" Type="http://schemas.openxmlformats.org/officeDocument/2006/relationships/hyperlink" Target="https://www.ncbi.nlm.nih.gov/pmc/articles/PMC7376925/" TargetMode="External"/><Relationship Id="rId28" Type="http://schemas.openxmlformats.org/officeDocument/2006/relationships/hyperlink" Target="http://www.ncbi.nlm.nih.gov/pubmed/21389978" TargetMode="External"/><Relationship Id="rId275" Type="http://schemas.openxmlformats.org/officeDocument/2006/relationships/hyperlink" Target="https://www.ncbi.nlm.nih.gov/pmc/articles/PMC5220650/?report=reader" TargetMode="External"/><Relationship Id="rId300" Type="http://schemas.openxmlformats.org/officeDocument/2006/relationships/hyperlink" Target="https://www.ncbi.nlm.nih.gov/pubmed/28716856" TargetMode="External"/><Relationship Id="rId81" Type="http://schemas.openxmlformats.org/officeDocument/2006/relationships/hyperlink" Target="http://www.ncbi.nlm.nih.gov/pubmed/25896890" TargetMode="External"/><Relationship Id="rId135" Type="http://schemas.openxmlformats.org/officeDocument/2006/relationships/hyperlink" Target="http://www.ncbi.nlm.nih.gov/pmc/articles/PMC3458463/?report=reader" TargetMode="External"/><Relationship Id="rId177" Type="http://schemas.openxmlformats.org/officeDocument/2006/relationships/hyperlink" Target="http://www.ncbi.nlm.nih.gov/pmc/articles/PMC4255402/?report=reader" TargetMode="External"/><Relationship Id="rId342" Type="http://schemas.openxmlformats.org/officeDocument/2006/relationships/hyperlink" Target="https://www.ncbi.nlm.nih.gov/pmc/articles/PMC6342478/" TargetMode="External"/><Relationship Id="rId384" Type="http://schemas.openxmlformats.org/officeDocument/2006/relationships/hyperlink" Target="https://www.ncbi.nlm.nih.gov/pubmed/27664474" TargetMode="External"/><Relationship Id="rId202" Type="http://schemas.openxmlformats.org/officeDocument/2006/relationships/hyperlink" Target="http://www.ncbi.nlm.nih.gov/pmc/articles/PMC4770580/?report=reader" TargetMode="External"/><Relationship Id="rId244" Type="http://schemas.openxmlformats.org/officeDocument/2006/relationships/hyperlink" Target="http://www.ncbi.nlm.nih.gov/pubmed/26711736" TargetMode="External"/><Relationship Id="rId39" Type="http://schemas.openxmlformats.org/officeDocument/2006/relationships/hyperlink" Target="http://www.ncbi.nlm.nih.gov/pubmed/23024164" TargetMode="External"/><Relationship Id="rId286" Type="http://schemas.openxmlformats.org/officeDocument/2006/relationships/hyperlink" Target="https://www.ncbi.nlm.nih.gov/pubmed/28366517" TargetMode="External"/><Relationship Id="rId451" Type="http://schemas.openxmlformats.org/officeDocument/2006/relationships/hyperlink" Target="https://www.ncbi.nlm.nih.gov/pmc/articles/PMC7609912/" TargetMode="External"/><Relationship Id="rId50" Type="http://schemas.openxmlformats.org/officeDocument/2006/relationships/hyperlink" Target="http://www.ncbi.nlm.nih.gov/pubmed/23530302" TargetMode="External"/><Relationship Id="rId104" Type="http://schemas.openxmlformats.org/officeDocument/2006/relationships/hyperlink" Target="http://www.ncbi.nlm.nih.gov/pubmed/26972681" TargetMode="External"/><Relationship Id="rId146" Type="http://schemas.openxmlformats.org/officeDocument/2006/relationships/hyperlink" Target="http://www.ncbi.nlm.nih.gov/pmc/articles/PMC3594841/?report=reader" TargetMode="External"/><Relationship Id="rId188" Type="http://schemas.openxmlformats.org/officeDocument/2006/relationships/hyperlink" Target="http://www.ncbi.nlm.nih.gov/pmc/articles/PMC4550441/?report=reader" TargetMode="External"/><Relationship Id="rId311" Type="http://schemas.openxmlformats.org/officeDocument/2006/relationships/hyperlink" Target="https://www.ncbi.nlm.nih.gov/pubmed/28818846" TargetMode="External"/><Relationship Id="rId353" Type="http://schemas.openxmlformats.org/officeDocument/2006/relationships/hyperlink" Target="https://www.ncbi.nlm.nih.gov/pmc/articles/PMC6416070/" TargetMode="External"/><Relationship Id="rId395" Type="http://schemas.openxmlformats.org/officeDocument/2006/relationships/hyperlink" Target="https://www.ncbi.nlm.nih.gov/pmc/articles/PMC6535131/" TargetMode="External"/><Relationship Id="rId409" Type="http://schemas.openxmlformats.org/officeDocument/2006/relationships/hyperlink" Target="https://www.ncbi.nlm.nih.gov/pmc/articles/PMC6812505/" TargetMode="External"/><Relationship Id="rId92" Type="http://schemas.openxmlformats.org/officeDocument/2006/relationships/hyperlink" Target="http://www.ncbi.nlm.nih.gov/pubmed/26386072" TargetMode="External"/><Relationship Id="rId213" Type="http://schemas.openxmlformats.org/officeDocument/2006/relationships/hyperlink" Target="http://www.ncbi.nlm.nih.gov/pubmed/27241893" TargetMode="External"/><Relationship Id="rId420" Type="http://schemas.openxmlformats.org/officeDocument/2006/relationships/hyperlink" Target="https://www.ncbi.nlm.nih.gov/pubmed/31864822" TargetMode="External"/><Relationship Id="rId255" Type="http://schemas.openxmlformats.org/officeDocument/2006/relationships/hyperlink" Target="http://www.ncbi.nlm.nih.gov/pmc/articles/PMC4921300/?report=reader" TargetMode="External"/><Relationship Id="rId297" Type="http://schemas.openxmlformats.org/officeDocument/2006/relationships/hyperlink" Target="https://www.ncbi.nlm.nih.gov/pubmed/28062677" TargetMode="External"/><Relationship Id="rId462" Type="http://schemas.openxmlformats.org/officeDocument/2006/relationships/hyperlink" Target="https://www.ncbi.nlm.nih.gov/pmc/articles/PMC7133123/" TargetMode="External"/><Relationship Id="rId115" Type="http://schemas.openxmlformats.org/officeDocument/2006/relationships/hyperlink" Target="http://www.ncbi.nlm.nih.gov/pmc/articles/PMC2852884/?report=reader" TargetMode="External"/><Relationship Id="rId157" Type="http://schemas.openxmlformats.org/officeDocument/2006/relationships/hyperlink" Target="http://www.ncbi.nlm.nih.gov/pmc/articles/PMC3642209/?report=reader" TargetMode="External"/><Relationship Id="rId322" Type="http://schemas.openxmlformats.org/officeDocument/2006/relationships/hyperlink" Target="https://www.ncbi.nlm.nih.gov/pmc/articles/PMC5672983/" TargetMode="External"/><Relationship Id="rId364" Type="http://schemas.openxmlformats.org/officeDocument/2006/relationships/hyperlink" Target="https://www.ncbi.nlm.nih.gov/pubmed/30337326" TargetMode="External"/><Relationship Id="rId61" Type="http://schemas.openxmlformats.org/officeDocument/2006/relationships/hyperlink" Target="http://www.ncbi.nlm.nih.gov/pubmed/24415732" TargetMode="External"/><Relationship Id="rId199" Type="http://schemas.openxmlformats.org/officeDocument/2006/relationships/hyperlink" Target="http://www.ncbi.nlm.nih.gov/pmc/articles/PMC4700009/?report=reader" TargetMode="External"/><Relationship Id="rId19" Type="http://schemas.openxmlformats.org/officeDocument/2006/relationships/hyperlink" Target="http://www.ncbi.nlm.nih.gov/pubmed/21673295" TargetMode="External"/><Relationship Id="rId224" Type="http://schemas.openxmlformats.org/officeDocument/2006/relationships/hyperlink" Target="http://www.ncbi.nlm.nih.gov/pubmed/27237708" TargetMode="External"/><Relationship Id="rId266" Type="http://schemas.openxmlformats.org/officeDocument/2006/relationships/hyperlink" Target="https://www.ncbi.nlm.nih.gov/pmc/articles/PMC5123948/" TargetMode="External"/><Relationship Id="rId431" Type="http://schemas.openxmlformats.org/officeDocument/2006/relationships/hyperlink" Target="https://pubmed.ncbi.nlm.nih.gov/31714343/" TargetMode="External"/><Relationship Id="rId473" Type="http://schemas.openxmlformats.org/officeDocument/2006/relationships/hyperlink" Target="https://pubmed.ncbi.nlm.nih.gov/33144501/" TargetMode="External"/><Relationship Id="rId30" Type="http://schemas.openxmlformats.org/officeDocument/2006/relationships/hyperlink" Target="http://www.ncbi.nlm.nih.gov/pubmed/22480598" TargetMode="External"/><Relationship Id="rId126" Type="http://schemas.openxmlformats.org/officeDocument/2006/relationships/hyperlink" Target="http://www.ncbi.nlm.nih.gov/pmc/articles/PMC3108352/?report=reader" TargetMode="External"/><Relationship Id="rId168" Type="http://schemas.openxmlformats.org/officeDocument/2006/relationships/hyperlink" Target="http://www.ncbi.nlm.nih.gov/pmc/articles/PMC3946885/?report=reader" TargetMode="External"/><Relationship Id="rId333" Type="http://schemas.openxmlformats.org/officeDocument/2006/relationships/hyperlink" Target="https://www.ncbi.nlm.nih.gov/pmc/articles/PMC597685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A237"/>
  <sheetViews>
    <sheetView tabSelected="1" zoomScale="80" zoomScaleNormal="80" zoomScalePageLayoutView="75" workbookViewId="0">
      <pane ySplit="1" topLeftCell="A2" activePane="bottomLeft" state="frozen"/>
      <selection pane="bottomLeft" activeCell="I6" sqref="I6"/>
    </sheetView>
  </sheetViews>
  <sheetFormatPr defaultColWidth="9.140625" defaultRowHeight="13.5" x14ac:dyDescent="0.25"/>
  <cols>
    <col min="1" max="1" width="8.42578125" style="99" bestFit="1" customWidth="1"/>
    <col min="2" max="2" width="11.42578125" style="9" bestFit="1" customWidth="1"/>
    <col min="3" max="3" width="11.5703125" style="9" customWidth="1"/>
    <col min="4" max="4" width="15.28515625" style="5" bestFit="1" customWidth="1"/>
    <col min="5" max="5" width="55.5703125" style="61" customWidth="1"/>
    <col min="6" max="6" width="63" style="10" customWidth="1"/>
    <col min="7" max="7" width="50" style="7" customWidth="1"/>
    <col min="8" max="8" width="18" style="9" customWidth="1"/>
    <col min="9" max="9" width="8.5703125" style="9" customWidth="1"/>
    <col min="10" max="10" width="13.5703125" style="9" customWidth="1"/>
    <col min="11" max="11" width="14.140625" style="211" customWidth="1"/>
    <col min="12" max="12" width="16.140625" style="9" customWidth="1"/>
    <col min="13" max="13" width="16.42578125" style="9" bestFit="1" customWidth="1"/>
    <col min="14" max="14" width="21.7109375" style="7" customWidth="1"/>
    <col min="15" max="15" width="32.42578125" style="1" customWidth="1"/>
    <col min="16" max="16384" width="9.140625" style="1"/>
  </cols>
  <sheetData>
    <row r="1" spans="1:15" s="2" customFormat="1" ht="24" x14ac:dyDescent="0.25">
      <c r="A1" s="91" t="s">
        <v>39</v>
      </c>
      <c r="B1" s="60" t="s">
        <v>513</v>
      </c>
      <c r="C1" s="60" t="s">
        <v>17</v>
      </c>
      <c r="D1" s="87" t="s">
        <v>354</v>
      </c>
      <c r="E1" s="136" t="s">
        <v>38</v>
      </c>
      <c r="F1" s="137" t="s">
        <v>36</v>
      </c>
      <c r="G1" s="138" t="s">
        <v>16</v>
      </c>
      <c r="H1" s="139" t="s">
        <v>650</v>
      </c>
      <c r="I1" s="140" t="s">
        <v>548</v>
      </c>
      <c r="J1" s="141" t="s">
        <v>761</v>
      </c>
      <c r="K1" s="205" t="s">
        <v>771</v>
      </c>
      <c r="L1" s="142" t="s">
        <v>772</v>
      </c>
      <c r="M1" s="198" t="s">
        <v>1213</v>
      </c>
      <c r="N1" s="143" t="s">
        <v>439</v>
      </c>
      <c r="O1" s="144" t="s">
        <v>1085</v>
      </c>
    </row>
    <row r="2" spans="1:15" s="148" customFormat="1" ht="60" customHeight="1" x14ac:dyDescent="0.25">
      <c r="A2" s="133" t="s">
        <v>1307</v>
      </c>
      <c r="B2" s="33" t="s">
        <v>515</v>
      </c>
      <c r="C2" s="33" t="s">
        <v>20</v>
      </c>
      <c r="D2" s="75" t="s">
        <v>1292</v>
      </c>
      <c r="E2" s="135" t="s">
        <v>1293</v>
      </c>
      <c r="F2" s="147" t="s">
        <v>1339</v>
      </c>
      <c r="G2" s="90" t="s">
        <v>1294</v>
      </c>
      <c r="H2" s="45" t="s">
        <v>676</v>
      </c>
      <c r="I2" s="8">
        <v>2020</v>
      </c>
      <c r="J2" s="8" t="s">
        <v>1135</v>
      </c>
      <c r="K2" s="151"/>
      <c r="L2" s="152"/>
      <c r="M2" s="197"/>
      <c r="N2" s="131"/>
      <c r="O2" s="148" t="s">
        <v>1088</v>
      </c>
    </row>
    <row r="3" spans="1:15" s="148" customFormat="1" ht="59.1" customHeight="1" x14ac:dyDescent="0.25">
      <c r="A3" s="133" t="s">
        <v>1262</v>
      </c>
      <c r="B3" s="33" t="s">
        <v>514</v>
      </c>
      <c r="C3" s="33" t="s">
        <v>21</v>
      </c>
      <c r="D3" s="75" t="s">
        <v>371</v>
      </c>
      <c r="E3" s="135" t="s">
        <v>1268</v>
      </c>
      <c r="F3" s="147" t="s">
        <v>1266</v>
      </c>
      <c r="G3" s="90" t="s">
        <v>1267</v>
      </c>
      <c r="H3" s="45" t="s">
        <v>1272</v>
      </c>
      <c r="I3" s="8">
        <v>2019</v>
      </c>
      <c r="J3" s="8" t="s">
        <v>1135</v>
      </c>
      <c r="K3" s="151">
        <v>32503932</v>
      </c>
      <c r="L3" s="152"/>
      <c r="M3" s="197" t="s">
        <v>1338</v>
      </c>
      <c r="N3" s="131"/>
      <c r="O3" s="148" t="s">
        <v>1090</v>
      </c>
    </row>
    <row r="4" spans="1:15" s="148" customFormat="1" ht="46.5" customHeight="1" x14ac:dyDescent="0.25">
      <c r="A4" s="133" t="s">
        <v>1255</v>
      </c>
      <c r="B4" s="33" t="s">
        <v>514</v>
      </c>
      <c r="C4" s="33" t="s">
        <v>20</v>
      </c>
      <c r="D4" s="75" t="s">
        <v>1254</v>
      </c>
      <c r="E4" s="135" t="s">
        <v>1252</v>
      </c>
      <c r="F4" s="14" t="s">
        <v>1253</v>
      </c>
      <c r="G4" s="90" t="s">
        <v>1318</v>
      </c>
      <c r="H4" s="45" t="s">
        <v>679</v>
      </c>
      <c r="I4" s="8">
        <v>2020</v>
      </c>
      <c r="J4" s="8" t="s">
        <v>1135</v>
      </c>
      <c r="K4" s="151">
        <v>33177074</v>
      </c>
      <c r="L4" s="152"/>
      <c r="M4" s="197" t="s">
        <v>1338</v>
      </c>
      <c r="N4" s="131"/>
      <c r="O4" s="148" t="s">
        <v>1088</v>
      </c>
    </row>
    <row r="5" spans="1:15" s="148" customFormat="1" ht="48" customHeight="1" x14ac:dyDescent="0.25">
      <c r="A5" s="133" t="s">
        <v>1245</v>
      </c>
      <c r="B5" s="33" t="s">
        <v>515</v>
      </c>
      <c r="C5" s="33" t="s">
        <v>20</v>
      </c>
      <c r="D5" s="75" t="s">
        <v>618</v>
      </c>
      <c r="E5" s="135" t="s">
        <v>1250</v>
      </c>
      <c r="F5" s="14" t="s">
        <v>1314</v>
      </c>
      <c r="G5" s="90" t="s">
        <v>1315</v>
      </c>
      <c r="H5" s="45" t="s">
        <v>676</v>
      </c>
      <c r="I5" s="8">
        <v>2020</v>
      </c>
      <c r="J5" s="8" t="s">
        <v>1135</v>
      </c>
      <c r="K5" s="151">
        <v>33023926</v>
      </c>
      <c r="L5" s="152"/>
      <c r="M5" s="197" t="s">
        <v>1338</v>
      </c>
      <c r="N5" s="131"/>
      <c r="O5" s="148" t="s">
        <v>1088</v>
      </c>
    </row>
    <row r="6" spans="1:15" s="148" customFormat="1" ht="60.75" customHeight="1" x14ac:dyDescent="0.25">
      <c r="A6" s="133" t="s">
        <v>1154</v>
      </c>
      <c r="B6" s="33" t="s">
        <v>515</v>
      </c>
      <c r="C6" s="33" t="s">
        <v>20</v>
      </c>
      <c r="D6" s="75" t="s">
        <v>360</v>
      </c>
      <c r="E6" s="135" t="s">
        <v>1310</v>
      </c>
      <c r="F6" s="14" t="s">
        <v>1240</v>
      </c>
      <c r="G6" s="90" t="s">
        <v>1246</v>
      </c>
      <c r="H6" s="45" t="s">
        <v>675</v>
      </c>
      <c r="I6" s="8">
        <v>2020</v>
      </c>
      <c r="J6" s="8" t="s">
        <v>1135</v>
      </c>
      <c r="K6" s="151">
        <v>32866540</v>
      </c>
      <c r="L6" s="152"/>
      <c r="M6" s="156" t="s">
        <v>1338</v>
      </c>
      <c r="N6" s="131"/>
      <c r="O6" s="2" t="s">
        <v>1088</v>
      </c>
    </row>
    <row r="7" spans="1:15" s="148" customFormat="1" ht="42" customHeight="1" x14ac:dyDescent="0.25">
      <c r="A7" s="133" t="s">
        <v>1153</v>
      </c>
      <c r="B7" s="33" t="s">
        <v>514</v>
      </c>
      <c r="C7" s="33" t="s">
        <v>21</v>
      </c>
      <c r="D7" s="75" t="s">
        <v>1199</v>
      </c>
      <c r="E7" s="135" t="s">
        <v>1218</v>
      </c>
      <c r="F7" s="14" t="s">
        <v>1192</v>
      </c>
      <c r="G7" s="90" t="s">
        <v>1219</v>
      </c>
      <c r="H7" s="45" t="s">
        <v>675</v>
      </c>
      <c r="I7" s="8">
        <v>2020</v>
      </c>
      <c r="J7" s="8" t="s">
        <v>1135</v>
      </c>
      <c r="K7" s="151">
        <v>32768632</v>
      </c>
      <c r="L7" s="46" t="s">
        <v>803</v>
      </c>
      <c r="M7" s="156" t="s">
        <v>1221</v>
      </c>
      <c r="N7" s="131"/>
      <c r="O7" s="2" t="s">
        <v>1087</v>
      </c>
    </row>
    <row r="8" spans="1:15" s="148" customFormat="1" ht="48" x14ac:dyDescent="0.25">
      <c r="A8" s="133" t="s">
        <v>1148</v>
      </c>
      <c r="B8" s="33" t="s">
        <v>514</v>
      </c>
      <c r="C8" s="33" t="s">
        <v>21</v>
      </c>
      <c r="D8" s="75" t="s">
        <v>415</v>
      </c>
      <c r="E8" s="135" t="s">
        <v>1157</v>
      </c>
      <c r="F8" s="14" t="s">
        <v>1241</v>
      </c>
      <c r="G8" s="90" t="s">
        <v>1239</v>
      </c>
      <c r="H8" s="45" t="s">
        <v>675</v>
      </c>
      <c r="I8" s="8">
        <v>2020</v>
      </c>
      <c r="J8" s="8" t="s">
        <v>1135</v>
      </c>
      <c r="K8" s="151">
        <v>32798563</v>
      </c>
      <c r="L8" s="203"/>
      <c r="M8" s="156" t="s">
        <v>1221</v>
      </c>
      <c r="N8" s="131"/>
      <c r="O8" s="2" t="s">
        <v>1087</v>
      </c>
    </row>
    <row r="9" spans="1:15" s="148" customFormat="1" ht="45.95" customHeight="1" x14ac:dyDescent="0.25">
      <c r="A9" s="133" t="s">
        <v>1150</v>
      </c>
      <c r="B9" s="33" t="s">
        <v>515</v>
      </c>
      <c r="C9" s="33" t="s">
        <v>20</v>
      </c>
      <c r="D9" s="75" t="s">
        <v>416</v>
      </c>
      <c r="E9" s="135" t="s">
        <v>1244</v>
      </c>
      <c r="F9" s="14" t="s">
        <v>1205</v>
      </c>
      <c r="G9" s="90" t="s">
        <v>1164</v>
      </c>
      <c r="H9" s="45" t="s">
        <v>1151</v>
      </c>
      <c r="I9" s="8">
        <v>2020</v>
      </c>
      <c r="J9" s="8" t="s">
        <v>1135</v>
      </c>
      <c r="K9" s="200"/>
      <c r="L9" s="201"/>
      <c r="M9" s="156" t="s">
        <v>1221</v>
      </c>
      <c r="N9" s="131"/>
      <c r="O9" s="2" t="s">
        <v>1086</v>
      </c>
    </row>
    <row r="10" spans="1:15" s="148" customFormat="1" ht="60.6" customHeight="1" x14ac:dyDescent="0.25">
      <c r="A10" s="133" t="s">
        <v>1290</v>
      </c>
      <c r="B10" s="33" t="s">
        <v>514</v>
      </c>
      <c r="C10" s="33" t="s">
        <v>21</v>
      </c>
      <c r="D10" s="75" t="s">
        <v>1291</v>
      </c>
      <c r="E10" s="135" t="s">
        <v>1330</v>
      </c>
      <c r="F10" s="147" t="s">
        <v>1298</v>
      </c>
      <c r="G10" s="90" t="s">
        <v>1336</v>
      </c>
      <c r="H10" s="45" t="s">
        <v>1299</v>
      </c>
      <c r="I10" s="8">
        <v>2020</v>
      </c>
      <c r="J10" s="8">
        <v>202011</v>
      </c>
      <c r="K10" s="151">
        <v>33144501</v>
      </c>
      <c r="L10" s="152"/>
      <c r="M10" s="197" t="s">
        <v>1338</v>
      </c>
      <c r="N10" s="131"/>
      <c r="O10" s="148" t="s">
        <v>1090</v>
      </c>
    </row>
    <row r="11" spans="1:15" s="148" customFormat="1" ht="51" customHeight="1" x14ac:dyDescent="0.25">
      <c r="A11" s="133" t="s">
        <v>1163</v>
      </c>
      <c r="B11" s="33" t="s">
        <v>515</v>
      </c>
      <c r="C11" s="33" t="s">
        <v>20</v>
      </c>
      <c r="D11" s="75" t="s">
        <v>383</v>
      </c>
      <c r="E11" s="135" t="s">
        <v>1308</v>
      </c>
      <c r="F11" s="14" t="s">
        <v>1165</v>
      </c>
      <c r="G11" s="90" t="s">
        <v>1317</v>
      </c>
      <c r="H11" s="45" t="s">
        <v>676</v>
      </c>
      <c r="I11" s="8">
        <v>2020</v>
      </c>
      <c r="J11" s="33">
        <v>202011</v>
      </c>
      <c r="K11" s="169">
        <v>32973085</v>
      </c>
      <c r="L11" s="202" t="s">
        <v>1309</v>
      </c>
      <c r="M11" s="156" t="s">
        <v>1338</v>
      </c>
      <c r="N11" s="131"/>
      <c r="O11" s="2" t="s">
        <v>1086</v>
      </c>
    </row>
    <row r="12" spans="1:15" s="148" customFormat="1" ht="44.45" customHeight="1" x14ac:dyDescent="0.25">
      <c r="A12" s="133" t="s">
        <v>1295</v>
      </c>
      <c r="B12" s="33" t="s">
        <v>515</v>
      </c>
      <c r="C12" s="33" t="s">
        <v>21</v>
      </c>
      <c r="D12" s="75" t="s">
        <v>1000</v>
      </c>
      <c r="E12" s="135" t="s">
        <v>1296</v>
      </c>
      <c r="F12" s="147" t="s">
        <v>1297</v>
      </c>
      <c r="G12" s="90" t="s">
        <v>1337</v>
      </c>
      <c r="H12" s="45" t="s">
        <v>676</v>
      </c>
      <c r="I12" s="8">
        <v>2020</v>
      </c>
      <c r="J12" s="8">
        <v>202010</v>
      </c>
      <c r="K12" s="151">
        <v>33122288</v>
      </c>
      <c r="L12" s="152"/>
      <c r="M12" s="197" t="s">
        <v>1338</v>
      </c>
      <c r="N12" s="131"/>
      <c r="O12" s="148" t="s">
        <v>1088</v>
      </c>
    </row>
    <row r="13" spans="1:15" s="148" customFormat="1" ht="48" customHeight="1" x14ac:dyDescent="0.25">
      <c r="A13" s="133" t="s">
        <v>1280</v>
      </c>
      <c r="B13" s="33" t="s">
        <v>514</v>
      </c>
      <c r="C13" s="33" t="s">
        <v>20</v>
      </c>
      <c r="D13" s="75" t="s">
        <v>1284</v>
      </c>
      <c r="E13" s="135" t="s">
        <v>1283</v>
      </c>
      <c r="F13" s="147" t="s">
        <v>1300</v>
      </c>
      <c r="G13" s="90" t="s">
        <v>1331</v>
      </c>
      <c r="H13" s="45" t="s">
        <v>1306</v>
      </c>
      <c r="I13" s="8">
        <v>2020</v>
      </c>
      <c r="J13" s="8">
        <v>202010</v>
      </c>
      <c r="K13" s="151">
        <v>33150324</v>
      </c>
      <c r="L13" s="152" t="s">
        <v>1332</v>
      </c>
      <c r="M13" s="197" t="s">
        <v>1338</v>
      </c>
      <c r="N13" s="131"/>
      <c r="O13" s="2" t="s">
        <v>1086</v>
      </c>
    </row>
    <row r="14" spans="1:15" s="148" customFormat="1" ht="53.25" customHeight="1" x14ac:dyDescent="0.25">
      <c r="A14" s="133" t="s">
        <v>1248</v>
      </c>
      <c r="B14" s="33" t="s">
        <v>514</v>
      </c>
      <c r="C14" s="33" t="s">
        <v>21</v>
      </c>
      <c r="D14" s="75" t="s">
        <v>1249</v>
      </c>
      <c r="E14" s="135" t="s">
        <v>1312</v>
      </c>
      <c r="F14" s="14" t="s">
        <v>1311</v>
      </c>
      <c r="G14" s="90" t="s">
        <v>1316</v>
      </c>
      <c r="H14" s="45" t="s">
        <v>1247</v>
      </c>
      <c r="I14" s="8">
        <v>2020</v>
      </c>
      <c r="J14" s="8">
        <v>202009</v>
      </c>
      <c r="K14" s="151">
        <v>33163721</v>
      </c>
      <c r="L14" s="152" t="s">
        <v>1313</v>
      </c>
      <c r="M14" s="197" t="s">
        <v>1338</v>
      </c>
      <c r="N14" s="131"/>
      <c r="O14" s="148" t="s">
        <v>1086</v>
      </c>
    </row>
    <row r="15" spans="1:15" s="148" customFormat="1" ht="41.45" customHeight="1" x14ac:dyDescent="0.25">
      <c r="A15" s="133" t="s">
        <v>1281</v>
      </c>
      <c r="B15" s="33" t="s">
        <v>515</v>
      </c>
      <c r="C15" s="33" t="s">
        <v>20</v>
      </c>
      <c r="D15" s="75" t="s">
        <v>764</v>
      </c>
      <c r="E15" s="135" t="s">
        <v>1286</v>
      </c>
      <c r="F15" s="147" t="s">
        <v>1302</v>
      </c>
      <c r="G15" s="90" t="s">
        <v>1333</v>
      </c>
      <c r="H15" s="45" t="s">
        <v>1287</v>
      </c>
      <c r="I15" s="8">
        <v>2020</v>
      </c>
      <c r="J15" s="8">
        <v>202008</v>
      </c>
      <c r="K15" s="168">
        <v>33089138</v>
      </c>
      <c r="L15" s="152" t="s">
        <v>1334</v>
      </c>
      <c r="M15" s="197" t="s">
        <v>1338</v>
      </c>
      <c r="N15" s="131"/>
      <c r="O15" s="2" t="s">
        <v>1100</v>
      </c>
    </row>
    <row r="16" spans="1:15" s="148" customFormat="1" ht="73.5" customHeight="1" x14ac:dyDescent="0.25">
      <c r="A16" s="133" t="s">
        <v>1106</v>
      </c>
      <c r="B16" s="33" t="s">
        <v>514</v>
      </c>
      <c r="C16" s="33" t="s">
        <v>20</v>
      </c>
      <c r="D16" s="75" t="s">
        <v>1208</v>
      </c>
      <c r="E16" s="135" t="s">
        <v>1160</v>
      </c>
      <c r="F16" s="14" t="s">
        <v>1212</v>
      </c>
      <c r="G16" s="90" t="s">
        <v>1211</v>
      </c>
      <c r="H16" s="45" t="s">
        <v>676</v>
      </c>
      <c r="I16" s="8">
        <v>2020</v>
      </c>
      <c r="J16" s="8">
        <v>202008</v>
      </c>
      <c r="K16" s="168">
        <v>32576601</v>
      </c>
      <c r="L16" s="166" t="s">
        <v>803</v>
      </c>
      <c r="M16" s="156" t="s">
        <v>1221</v>
      </c>
      <c r="N16" s="131"/>
      <c r="O16" s="2" t="s">
        <v>1087</v>
      </c>
    </row>
    <row r="17" spans="1:16" s="148" customFormat="1" ht="45" customHeight="1" x14ac:dyDescent="0.25">
      <c r="A17" s="133" t="s">
        <v>1147</v>
      </c>
      <c r="B17" s="33" t="s">
        <v>514</v>
      </c>
      <c r="C17" s="33" t="s">
        <v>21</v>
      </c>
      <c r="D17" s="75" t="s">
        <v>564</v>
      </c>
      <c r="E17" s="135" t="s">
        <v>1195</v>
      </c>
      <c r="F17" s="14" t="s">
        <v>1194</v>
      </c>
      <c r="G17" s="90" t="s">
        <v>1196</v>
      </c>
      <c r="H17" s="45" t="s">
        <v>675</v>
      </c>
      <c r="I17" s="8">
        <v>2020</v>
      </c>
      <c r="J17" s="8">
        <v>202008</v>
      </c>
      <c r="K17" s="163">
        <v>32317121</v>
      </c>
      <c r="L17" s="202" t="s">
        <v>1197</v>
      </c>
      <c r="M17" s="156" t="s">
        <v>1221</v>
      </c>
      <c r="N17" s="131"/>
      <c r="O17" s="2" t="s">
        <v>1087</v>
      </c>
    </row>
    <row r="18" spans="1:16" s="148" customFormat="1" ht="56.25" customHeight="1" x14ac:dyDescent="0.25">
      <c r="A18" s="133" t="s">
        <v>1265</v>
      </c>
      <c r="B18" s="33" t="s">
        <v>515</v>
      </c>
      <c r="C18" s="33" t="s">
        <v>20</v>
      </c>
      <c r="D18" s="75" t="s">
        <v>1277</v>
      </c>
      <c r="E18" s="135" t="s">
        <v>1276</v>
      </c>
      <c r="F18" s="147" t="s">
        <v>1303</v>
      </c>
      <c r="G18" s="90" t="s">
        <v>1327</v>
      </c>
      <c r="H18" s="45" t="s">
        <v>1151</v>
      </c>
      <c r="I18" s="8">
        <v>2020</v>
      </c>
      <c r="J18" s="8">
        <v>202007</v>
      </c>
      <c r="K18" s="168">
        <v>33117990</v>
      </c>
      <c r="L18" s="152" t="s">
        <v>1328</v>
      </c>
      <c r="M18" s="204" t="s">
        <v>1338</v>
      </c>
      <c r="N18" s="131"/>
      <c r="O18" s="2" t="s">
        <v>1088</v>
      </c>
    </row>
    <row r="19" spans="1:16" s="148" customFormat="1" ht="44.25" customHeight="1" x14ac:dyDescent="0.25">
      <c r="A19" s="133" t="s">
        <v>149</v>
      </c>
      <c r="B19" s="33" t="s">
        <v>514</v>
      </c>
      <c r="C19" s="33" t="s">
        <v>168</v>
      </c>
      <c r="D19" s="75" t="s">
        <v>1112</v>
      </c>
      <c r="E19" s="135" t="s">
        <v>1113</v>
      </c>
      <c r="F19" s="14" t="s">
        <v>1133</v>
      </c>
      <c r="G19" s="90" t="s">
        <v>1179</v>
      </c>
      <c r="H19" s="45" t="s">
        <v>675</v>
      </c>
      <c r="I19" s="8">
        <v>2019</v>
      </c>
      <c r="J19" s="8">
        <v>202007</v>
      </c>
      <c r="K19" s="168">
        <v>31864821</v>
      </c>
      <c r="L19" s="162" t="s">
        <v>803</v>
      </c>
      <c r="M19" s="8" t="s">
        <v>1221</v>
      </c>
      <c r="N19" s="131"/>
      <c r="O19" s="2" t="s">
        <v>1086</v>
      </c>
    </row>
    <row r="20" spans="1:16" s="148" customFormat="1" ht="53.25" customHeight="1" x14ac:dyDescent="0.25">
      <c r="A20" s="133" t="s">
        <v>1142</v>
      </c>
      <c r="B20" s="33" t="s">
        <v>515</v>
      </c>
      <c r="C20" s="33" t="s">
        <v>21</v>
      </c>
      <c r="D20" s="75" t="s">
        <v>1143</v>
      </c>
      <c r="E20" s="135" t="s">
        <v>1146</v>
      </c>
      <c r="F20" s="14" t="s">
        <v>1220</v>
      </c>
      <c r="G20" s="34" t="s">
        <v>1242</v>
      </c>
      <c r="H20" s="45" t="s">
        <v>1144</v>
      </c>
      <c r="I20" s="8">
        <v>2019</v>
      </c>
      <c r="J20" s="8">
        <v>202007</v>
      </c>
      <c r="K20" s="168">
        <v>32146126</v>
      </c>
      <c r="L20" s="153" t="s">
        <v>1180</v>
      </c>
      <c r="M20" s="8" t="s">
        <v>1221</v>
      </c>
      <c r="N20" s="131"/>
      <c r="O20" s="2" t="s">
        <v>1088</v>
      </c>
    </row>
    <row r="21" spans="1:16" s="148" customFormat="1" ht="47.25" customHeight="1" x14ac:dyDescent="0.25">
      <c r="A21" s="133" t="s">
        <v>1149</v>
      </c>
      <c r="B21" s="33" t="s">
        <v>514</v>
      </c>
      <c r="C21" s="33" t="s">
        <v>20</v>
      </c>
      <c r="D21" s="75" t="s">
        <v>1158</v>
      </c>
      <c r="E21" s="135" t="s">
        <v>1186</v>
      </c>
      <c r="F21" s="14" t="s">
        <v>1206</v>
      </c>
      <c r="G21" s="90" t="s">
        <v>1217</v>
      </c>
      <c r="H21" s="45" t="s">
        <v>1156</v>
      </c>
      <c r="I21" s="8">
        <v>2020</v>
      </c>
      <c r="J21" s="8">
        <v>202007</v>
      </c>
      <c r="K21" s="163">
        <v>32664108</v>
      </c>
      <c r="L21" s="153" t="s">
        <v>1216</v>
      </c>
      <c r="M21" s="8" t="s">
        <v>1221</v>
      </c>
      <c r="N21" s="131"/>
      <c r="O21" s="2" t="s">
        <v>1100</v>
      </c>
    </row>
    <row r="22" spans="1:16" s="148" customFormat="1" ht="60.75" customHeight="1" x14ac:dyDescent="0.25">
      <c r="A22" s="133" t="s">
        <v>1161</v>
      </c>
      <c r="B22" s="33" t="s">
        <v>514</v>
      </c>
      <c r="C22" s="33" t="s">
        <v>20</v>
      </c>
      <c r="D22" s="75" t="s">
        <v>1162</v>
      </c>
      <c r="E22" s="135" t="s">
        <v>1185</v>
      </c>
      <c r="F22" s="14" t="s">
        <v>1183</v>
      </c>
      <c r="G22" s="90" t="s">
        <v>1184</v>
      </c>
      <c r="H22" s="45" t="s">
        <v>708</v>
      </c>
      <c r="I22" s="8">
        <v>2020</v>
      </c>
      <c r="J22" s="8">
        <v>202007</v>
      </c>
      <c r="K22" s="163">
        <v>32658569</v>
      </c>
      <c r="L22" s="162" t="s">
        <v>803</v>
      </c>
      <c r="M22" s="8" t="s">
        <v>1221</v>
      </c>
      <c r="N22" s="131"/>
      <c r="O22" s="2" t="s">
        <v>1088</v>
      </c>
    </row>
    <row r="23" spans="1:16" s="148" customFormat="1" ht="48.75" customHeight="1" x14ac:dyDescent="0.25">
      <c r="A23" s="133" t="s">
        <v>1170</v>
      </c>
      <c r="B23" s="33" t="s">
        <v>514</v>
      </c>
      <c r="C23" s="33" t="s">
        <v>21</v>
      </c>
      <c r="D23" s="75" t="s">
        <v>1171</v>
      </c>
      <c r="E23" s="135" t="s">
        <v>1243</v>
      </c>
      <c r="F23" s="14" t="s">
        <v>1182</v>
      </c>
      <c r="G23" s="90" t="s">
        <v>1204</v>
      </c>
      <c r="H23" s="45" t="s">
        <v>681</v>
      </c>
      <c r="I23" s="8">
        <v>2020</v>
      </c>
      <c r="J23" s="8">
        <v>202007</v>
      </c>
      <c r="K23" s="168">
        <v>32698776</v>
      </c>
      <c r="L23" s="153" t="s">
        <v>1203</v>
      </c>
      <c r="M23" s="8" t="s">
        <v>1221</v>
      </c>
      <c r="N23" s="131"/>
      <c r="O23" s="148" t="s">
        <v>1088</v>
      </c>
    </row>
    <row r="24" spans="1:16" s="148" customFormat="1" ht="48" customHeight="1" x14ac:dyDescent="0.25">
      <c r="A24" s="133" t="s">
        <v>1115</v>
      </c>
      <c r="B24" s="33" t="s">
        <v>514</v>
      </c>
      <c r="C24" s="33" t="s">
        <v>21</v>
      </c>
      <c r="D24" s="75" t="s">
        <v>397</v>
      </c>
      <c r="E24" s="135" t="s">
        <v>1114</v>
      </c>
      <c r="F24" s="147" t="s">
        <v>1134</v>
      </c>
      <c r="G24" s="90" t="s">
        <v>1174</v>
      </c>
      <c r="H24" s="167" t="s">
        <v>675</v>
      </c>
      <c r="I24" s="33">
        <v>2019</v>
      </c>
      <c r="J24" s="33">
        <v>202006</v>
      </c>
      <c r="K24" s="168">
        <v>31864822</v>
      </c>
      <c r="L24" s="164" t="s">
        <v>1173</v>
      </c>
      <c r="M24" s="33" t="s">
        <v>1221</v>
      </c>
      <c r="N24" s="131"/>
      <c r="O24" s="2" t="s">
        <v>1087</v>
      </c>
      <c r="P24" s="148" t="s">
        <v>1221</v>
      </c>
    </row>
    <row r="25" spans="1:16" s="148" customFormat="1" ht="57" customHeight="1" x14ac:dyDescent="0.25">
      <c r="A25" s="133" t="s">
        <v>1152</v>
      </c>
      <c r="B25" s="33" t="s">
        <v>514</v>
      </c>
      <c r="C25" s="33" t="s">
        <v>21</v>
      </c>
      <c r="D25" s="75" t="s">
        <v>1199</v>
      </c>
      <c r="E25" s="135" t="s">
        <v>1159</v>
      </c>
      <c r="F25" s="14" t="s">
        <v>1190</v>
      </c>
      <c r="G25" s="90" t="s">
        <v>1198</v>
      </c>
      <c r="H25" s="45" t="s">
        <v>1155</v>
      </c>
      <c r="I25" s="8">
        <v>2020</v>
      </c>
      <c r="J25" s="8">
        <v>202005</v>
      </c>
      <c r="K25" s="168">
        <v>32551412</v>
      </c>
      <c r="L25" s="164" t="s">
        <v>1191</v>
      </c>
      <c r="M25" s="8" t="s">
        <v>1221</v>
      </c>
      <c r="N25" s="131"/>
      <c r="O25" s="2" t="s">
        <v>1087</v>
      </c>
    </row>
    <row r="26" spans="1:16" s="148" customFormat="1" ht="46.5" customHeight="1" x14ac:dyDescent="0.25">
      <c r="A26" s="78" t="s">
        <v>1106</v>
      </c>
      <c r="B26" s="8" t="s">
        <v>515</v>
      </c>
      <c r="C26" s="165" t="s">
        <v>20</v>
      </c>
      <c r="D26" s="75" t="s">
        <v>1208</v>
      </c>
      <c r="E26" s="135" t="s">
        <v>1210</v>
      </c>
      <c r="F26" s="14" t="s">
        <v>1209</v>
      </c>
      <c r="G26" s="90" t="s">
        <v>1175</v>
      </c>
      <c r="H26" s="167" t="s">
        <v>1111</v>
      </c>
      <c r="I26" s="33">
        <v>2020</v>
      </c>
      <c r="J26" s="33">
        <v>202005</v>
      </c>
      <c r="K26" s="168">
        <v>31673705</v>
      </c>
      <c r="L26" s="164" t="s">
        <v>1176</v>
      </c>
      <c r="M26" s="33" t="s">
        <v>1221</v>
      </c>
      <c r="N26" s="131"/>
      <c r="O26" s="2" t="s">
        <v>1100</v>
      </c>
    </row>
    <row r="27" spans="1:16" s="148" customFormat="1" ht="45" customHeight="1" x14ac:dyDescent="0.25">
      <c r="A27" s="133" t="s">
        <v>1116</v>
      </c>
      <c r="B27" s="33" t="s">
        <v>514</v>
      </c>
      <c r="C27" s="33" t="s">
        <v>21</v>
      </c>
      <c r="D27" s="75" t="s">
        <v>1207</v>
      </c>
      <c r="E27" s="135" t="s">
        <v>1188</v>
      </c>
      <c r="F27" s="14" t="s">
        <v>1181</v>
      </c>
      <c r="G27" s="90" t="s">
        <v>1189</v>
      </c>
      <c r="H27" s="45" t="s">
        <v>675</v>
      </c>
      <c r="I27" s="8">
        <v>2020</v>
      </c>
      <c r="J27" s="8">
        <v>202005</v>
      </c>
      <c r="K27" s="168">
        <v>32387023</v>
      </c>
      <c r="L27" s="170" t="s">
        <v>803</v>
      </c>
      <c r="M27" s="8" t="s">
        <v>1221</v>
      </c>
      <c r="N27" s="131"/>
      <c r="O27" s="2" t="s">
        <v>1087</v>
      </c>
    </row>
    <row r="28" spans="1:16" s="148" customFormat="1" ht="47.25" customHeight="1" x14ac:dyDescent="0.25">
      <c r="A28" s="133" t="s">
        <v>1264</v>
      </c>
      <c r="B28" s="33" t="s">
        <v>514</v>
      </c>
      <c r="C28" s="33" t="s">
        <v>20</v>
      </c>
      <c r="D28" s="75" t="s">
        <v>1275</v>
      </c>
      <c r="E28" s="135" t="s">
        <v>1274</v>
      </c>
      <c r="F28" s="147" t="s">
        <v>1304</v>
      </c>
      <c r="G28" s="90" t="s">
        <v>1323</v>
      </c>
      <c r="H28" s="45" t="s">
        <v>679</v>
      </c>
      <c r="I28" s="8">
        <v>2020</v>
      </c>
      <c r="J28" s="8">
        <v>202004</v>
      </c>
      <c r="K28" s="151">
        <v>32217634</v>
      </c>
      <c r="L28" s="164" t="s">
        <v>1322</v>
      </c>
      <c r="M28" s="204" t="s">
        <v>1338</v>
      </c>
      <c r="N28" s="131"/>
      <c r="O28" s="2" t="s">
        <v>1086</v>
      </c>
    </row>
    <row r="29" spans="1:16" s="148" customFormat="1" ht="57.75" customHeight="1" x14ac:dyDescent="0.25">
      <c r="A29" s="133" t="s">
        <v>1263</v>
      </c>
      <c r="B29" s="33" t="s">
        <v>514</v>
      </c>
      <c r="C29" s="33" t="s">
        <v>21</v>
      </c>
      <c r="D29" s="75" t="s">
        <v>1273</v>
      </c>
      <c r="E29" s="135" t="s">
        <v>1270</v>
      </c>
      <c r="F29" s="147" t="s">
        <v>1271</v>
      </c>
      <c r="G29" s="90" t="s">
        <v>1324</v>
      </c>
      <c r="H29" s="45" t="s">
        <v>676</v>
      </c>
      <c r="I29" s="8">
        <v>2020</v>
      </c>
      <c r="J29" s="8">
        <v>202004</v>
      </c>
      <c r="K29" s="151">
        <v>32205410</v>
      </c>
      <c r="L29" s="164" t="s">
        <v>1321</v>
      </c>
      <c r="M29" s="204" t="s">
        <v>1338</v>
      </c>
      <c r="N29" s="131"/>
      <c r="O29" s="2" t="s">
        <v>1088</v>
      </c>
    </row>
    <row r="30" spans="1:16" s="148" customFormat="1" ht="51" customHeight="1" x14ac:dyDescent="0.25">
      <c r="A30" s="78" t="s">
        <v>1104</v>
      </c>
      <c r="B30" s="8" t="s">
        <v>514</v>
      </c>
      <c r="C30" s="8" t="s">
        <v>21</v>
      </c>
      <c r="D30" s="75" t="s">
        <v>413</v>
      </c>
      <c r="E30" s="135" t="s">
        <v>1129</v>
      </c>
      <c r="F30" s="14" t="s">
        <v>1222</v>
      </c>
      <c r="G30" s="90" t="s">
        <v>1177</v>
      </c>
      <c r="H30" s="45" t="s">
        <v>1093</v>
      </c>
      <c r="I30" s="8">
        <v>2019</v>
      </c>
      <c r="J30" s="8">
        <v>202003</v>
      </c>
      <c r="K30" s="151">
        <v>31732235</v>
      </c>
      <c r="L30" s="153" t="s">
        <v>1178</v>
      </c>
      <c r="M30" s="8" t="s">
        <v>1221</v>
      </c>
      <c r="N30" s="131"/>
      <c r="O30" s="2" t="s">
        <v>1100</v>
      </c>
    </row>
    <row r="31" spans="1:16" s="148" customFormat="1" ht="51" customHeight="1" x14ac:dyDescent="0.25">
      <c r="A31" s="133" t="s">
        <v>149</v>
      </c>
      <c r="B31" s="33" t="s">
        <v>514</v>
      </c>
      <c r="C31" s="33" t="s">
        <v>168</v>
      </c>
      <c r="D31" s="134" t="s">
        <v>1168</v>
      </c>
      <c r="E31" s="135" t="s">
        <v>1166</v>
      </c>
      <c r="F31" s="14" t="s">
        <v>1187</v>
      </c>
      <c r="G31" s="90" t="s">
        <v>1202</v>
      </c>
      <c r="H31" s="45" t="s">
        <v>1167</v>
      </c>
      <c r="I31" s="8">
        <v>2020</v>
      </c>
      <c r="J31" s="8">
        <v>202003</v>
      </c>
      <c r="K31" s="151">
        <v>31714343</v>
      </c>
      <c r="L31" s="48" t="s">
        <v>1193</v>
      </c>
      <c r="M31" s="8" t="s">
        <v>1221</v>
      </c>
      <c r="N31" s="131"/>
      <c r="O31" s="148" t="s">
        <v>1100</v>
      </c>
    </row>
    <row r="32" spans="1:16" s="148" customFormat="1" ht="62.25" customHeight="1" x14ac:dyDescent="0.25">
      <c r="A32" s="78">
        <v>395</v>
      </c>
      <c r="B32" s="8" t="s">
        <v>514</v>
      </c>
      <c r="C32" s="8" t="s">
        <v>21</v>
      </c>
      <c r="D32" s="75" t="s">
        <v>625</v>
      </c>
      <c r="E32" s="65" t="s">
        <v>633</v>
      </c>
      <c r="F32" s="14" t="s">
        <v>634</v>
      </c>
      <c r="G32" s="34" t="s">
        <v>1201</v>
      </c>
      <c r="H32" s="45" t="s">
        <v>680</v>
      </c>
      <c r="I32" s="8">
        <v>2018</v>
      </c>
      <c r="J32" s="33">
        <v>202002</v>
      </c>
      <c r="K32" s="206">
        <v>30137494</v>
      </c>
      <c r="L32" s="48" t="s">
        <v>1200</v>
      </c>
      <c r="M32" s="8" t="s">
        <v>1221</v>
      </c>
      <c r="N32" s="72"/>
      <c r="O32" s="2" t="s">
        <v>1087</v>
      </c>
    </row>
    <row r="33" spans="1:16" s="148" customFormat="1" ht="36" x14ac:dyDescent="0.25">
      <c r="A33" s="133" t="s">
        <v>149</v>
      </c>
      <c r="B33" s="33" t="s">
        <v>514</v>
      </c>
      <c r="C33" s="33" t="s">
        <v>168</v>
      </c>
      <c r="D33" s="134" t="s">
        <v>1094</v>
      </c>
      <c r="E33" s="135" t="s">
        <v>1095</v>
      </c>
      <c r="F33" s="14" t="s">
        <v>1096</v>
      </c>
      <c r="G33" s="34" t="s">
        <v>1122</v>
      </c>
      <c r="H33" s="45" t="s">
        <v>1097</v>
      </c>
      <c r="I33" s="8">
        <v>2020</v>
      </c>
      <c r="J33" s="33">
        <v>202002</v>
      </c>
      <c r="K33" s="206">
        <v>31421237</v>
      </c>
      <c r="L33" s="46" t="s">
        <v>1172</v>
      </c>
      <c r="M33" s="8" t="s">
        <v>1221</v>
      </c>
      <c r="N33" s="72"/>
      <c r="O33" s="2" t="s">
        <v>1086</v>
      </c>
    </row>
    <row r="34" spans="1:16" s="148" customFormat="1" ht="48" x14ac:dyDescent="0.25">
      <c r="A34" s="146" t="s">
        <v>1103</v>
      </c>
      <c r="B34" s="12" t="s">
        <v>514</v>
      </c>
      <c r="C34" s="12" t="s">
        <v>21</v>
      </c>
      <c r="D34" s="75" t="s">
        <v>1105</v>
      </c>
      <c r="E34" s="135" t="s">
        <v>1136</v>
      </c>
      <c r="F34" s="14" t="s">
        <v>1109</v>
      </c>
      <c r="G34" s="34" t="s">
        <v>1141</v>
      </c>
      <c r="H34" s="45" t="s">
        <v>675</v>
      </c>
      <c r="I34" s="8">
        <v>2019</v>
      </c>
      <c r="J34" s="8">
        <v>202002</v>
      </c>
      <c r="K34" s="151">
        <v>31668375</v>
      </c>
      <c r="L34" s="48" t="s">
        <v>1137</v>
      </c>
      <c r="M34" s="8" t="s">
        <v>1221</v>
      </c>
      <c r="N34" s="131"/>
      <c r="O34" s="2" t="s">
        <v>1086</v>
      </c>
    </row>
    <row r="35" spans="1:16" s="148" customFormat="1" ht="48" x14ac:dyDescent="0.25">
      <c r="A35" s="154" t="s">
        <v>1099</v>
      </c>
      <c r="B35" s="155" t="s">
        <v>514</v>
      </c>
      <c r="C35" s="192" t="s">
        <v>21</v>
      </c>
      <c r="D35" s="75" t="s">
        <v>1091</v>
      </c>
      <c r="E35" s="135" t="s">
        <v>1278</v>
      </c>
      <c r="F35" s="147" t="s">
        <v>1279</v>
      </c>
      <c r="G35" s="90" t="s">
        <v>1329</v>
      </c>
      <c r="H35" s="45" t="s">
        <v>675</v>
      </c>
      <c r="I35" s="8">
        <v>2019</v>
      </c>
      <c r="J35" s="8">
        <v>201912</v>
      </c>
      <c r="K35" s="151">
        <v>31445926</v>
      </c>
      <c r="L35" s="152" t="s">
        <v>1124</v>
      </c>
      <c r="M35" s="204" t="s">
        <v>1338</v>
      </c>
      <c r="N35" s="131"/>
      <c r="O35" s="2" t="s">
        <v>1087</v>
      </c>
    </row>
    <row r="36" spans="1:16" s="148" customFormat="1" ht="36" x14ac:dyDescent="0.25">
      <c r="A36" s="146" t="s">
        <v>1099</v>
      </c>
      <c r="B36" s="155" t="s">
        <v>514</v>
      </c>
      <c r="C36" s="155" t="s">
        <v>21</v>
      </c>
      <c r="D36" s="134" t="s">
        <v>1091</v>
      </c>
      <c r="E36" s="135" t="s">
        <v>1223</v>
      </c>
      <c r="F36" s="14" t="s">
        <v>1092</v>
      </c>
      <c r="G36" s="34" t="s">
        <v>1123</v>
      </c>
      <c r="H36" s="45" t="s">
        <v>1093</v>
      </c>
      <c r="I36" s="8">
        <v>2019</v>
      </c>
      <c r="J36" s="33">
        <v>201912</v>
      </c>
      <c r="K36" s="206">
        <v>31445926</v>
      </c>
      <c r="L36" s="48" t="s">
        <v>1124</v>
      </c>
      <c r="M36" s="8" t="s">
        <v>1221</v>
      </c>
      <c r="N36" s="72"/>
      <c r="O36" s="2" t="s">
        <v>1100</v>
      </c>
      <c r="P36" s="2"/>
    </row>
    <row r="37" spans="1:16" s="148" customFormat="1" ht="36" x14ac:dyDescent="0.25">
      <c r="A37" s="154" t="s">
        <v>1282</v>
      </c>
      <c r="B37" s="155" t="s">
        <v>514</v>
      </c>
      <c r="C37" s="155" t="s">
        <v>21</v>
      </c>
      <c r="D37" s="75" t="s">
        <v>372</v>
      </c>
      <c r="E37" s="135" t="s">
        <v>1288</v>
      </c>
      <c r="F37" s="147" t="s">
        <v>1289</v>
      </c>
      <c r="G37" s="90" t="s">
        <v>1335</v>
      </c>
      <c r="H37" s="45" t="s">
        <v>697</v>
      </c>
      <c r="I37" s="8">
        <v>2019</v>
      </c>
      <c r="J37" s="8">
        <v>201911</v>
      </c>
      <c r="K37" s="151">
        <v>31645163</v>
      </c>
      <c r="L37" s="152" t="s">
        <v>1131</v>
      </c>
      <c r="M37" s="204" t="s">
        <v>1338</v>
      </c>
      <c r="N37" s="131"/>
      <c r="O37" s="2" t="s">
        <v>1086</v>
      </c>
    </row>
    <row r="38" spans="1:16" s="148" customFormat="1" ht="36" x14ac:dyDescent="0.25">
      <c r="A38" s="154" t="s">
        <v>1256</v>
      </c>
      <c r="B38" s="155" t="s">
        <v>514</v>
      </c>
      <c r="C38" s="155" t="s">
        <v>21</v>
      </c>
      <c r="D38" s="75" t="s">
        <v>980</v>
      </c>
      <c r="E38" s="135" t="s">
        <v>1257</v>
      </c>
      <c r="F38" s="14" t="s">
        <v>1258</v>
      </c>
      <c r="G38" s="90" t="s">
        <v>1326</v>
      </c>
      <c r="H38" s="45" t="s">
        <v>679</v>
      </c>
      <c r="I38" s="8">
        <v>2019</v>
      </c>
      <c r="J38" s="8">
        <v>201911</v>
      </c>
      <c r="K38" s="151">
        <v>31658949</v>
      </c>
      <c r="L38" s="164" t="s">
        <v>1319</v>
      </c>
      <c r="M38" s="204" t="s">
        <v>1338</v>
      </c>
      <c r="N38" s="158"/>
      <c r="O38" s="2" t="s">
        <v>1088</v>
      </c>
    </row>
    <row r="39" spans="1:16" s="2" customFormat="1" ht="36.75" customHeight="1" x14ac:dyDescent="0.25">
      <c r="A39" s="146" t="s">
        <v>1107</v>
      </c>
      <c r="B39" s="12" t="s">
        <v>514</v>
      </c>
      <c r="C39" s="12" t="s">
        <v>21</v>
      </c>
      <c r="D39" s="199" t="s">
        <v>372</v>
      </c>
      <c r="E39" s="135" t="s">
        <v>1132</v>
      </c>
      <c r="F39" s="14" t="s">
        <v>1224</v>
      </c>
      <c r="G39" s="34" t="s">
        <v>1130</v>
      </c>
      <c r="H39" s="45" t="s">
        <v>697</v>
      </c>
      <c r="I39" s="8">
        <v>2019</v>
      </c>
      <c r="J39" s="8">
        <v>201911</v>
      </c>
      <c r="K39" s="168">
        <v>31645163</v>
      </c>
      <c r="L39" s="153" t="s">
        <v>1131</v>
      </c>
      <c r="M39" s="8" t="s">
        <v>1221</v>
      </c>
      <c r="N39" s="131"/>
      <c r="O39" s="2" t="s">
        <v>1086</v>
      </c>
    </row>
    <row r="40" spans="1:16" s="2" customFormat="1" ht="48" x14ac:dyDescent="0.25">
      <c r="A40" s="78" t="s">
        <v>1098</v>
      </c>
      <c r="B40" s="8" t="s">
        <v>514</v>
      </c>
      <c r="C40" s="8" t="s">
        <v>21</v>
      </c>
      <c r="D40" s="75" t="s">
        <v>372</v>
      </c>
      <c r="E40" s="65" t="s">
        <v>1225</v>
      </c>
      <c r="F40" s="147" t="s">
        <v>1226</v>
      </c>
      <c r="G40" s="90" t="s">
        <v>1121</v>
      </c>
      <c r="H40" s="45" t="s">
        <v>1083</v>
      </c>
      <c r="I40" s="8">
        <v>2019</v>
      </c>
      <c r="J40" s="8">
        <v>201911</v>
      </c>
      <c r="K40" s="151">
        <v>31578216</v>
      </c>
      <c r="L40" s="152" t="s">
        <v>1117</v>
      </c>
      <c r="M40" s="8" t="s">
        <v>1221</v>
      </c>
      <c r="N40" s="131"/>
      <c r="O40" s="2" t="s">
        <v>1086</v>
      </c>
    </row>
    <row r="41" spans="1:16" s="2" customFormat="1" ht="45" customHeight="1" x14ac:dyDescent="0.25">
      <c r="A41" s="78">
        <v>396</v>
      </c>
      <c r="B41" s="8" t="s">
        <v>514</v>
      </c>
      <c r="C41" s="8" t="s">
        <v>21</v>
      </c>
      <c r="D41" s="75" t="s">
        <v>763</v>
      </c>
      <c r="E41" s="65" t="s">
        <v>1227</v>
      </c>
      <c r="F41" s="14" t="s">
        <v>636</v>
      </c>
      <c r="G41" s="34" t="s">
        <v>1125</v>
      </c>
      <c r="H41" s="45" t="s">
        <v>673</v>
      </c>
      <c r="I41" s="8">
        <v>2019</v>
      </c>
      <c r="J41" s="8">
        <v>201909</v>
      </c>
      <c r="K41" s="206">
        <v>30887029</v>
      </c>
      <c r="L41" s="48" t="s">
        <v>1126</v>
      </c>
      <c r="M41" s="8" t="s">
        <v>1221</v>
      </c>
      <c r="N41" s="62" t="s">
        <v>762</v>
      </c>
      <c r="O41" s="2" t="s">
        <v>1088</v>
      </c>
    </row>
    <row r="42" spans="1:16" s="2" customFormat="1" ht="45" customHeight="1" x14ac:dyDescent="0.25">
      <c r="A42" s="78" t="s">
        <v>1101</v>
      </c>
      <c r="B42" s="8" t="s">
        <v>514</v>
      </c>
      <c r="C42" s="8" t="s">
        <v>21</v>
      </c>
      <c r="D42" s="75" t="s">
        <v>372</v>
      </c>
      <c r="E42" s="135" t="s">
        <v>1102</v>
      </c>
      <c r="F42" s="147" t="s">
        <v>1110</v>
      </c>
      <c r="G42" s="34" t="s">
        <v>1127</v>
      </c>
      <c r="H42" s="45" t="s">
        <v>677</v>
      </c>
      <c r="I42" s="8">
        <v>2019</v>
      </c>
      <c r="J42" s="8">
        <v>201908</v>
      </c>
      <c r="K42" s="151">
        <v>31891001</v>
      </c>
      <c r="L42" s="48" t="s">
        <v>1128</v>
      </c>
      <c r="M42" s="8" t="s">
        <v>1221</v>
      </c>
      <c r="N42" s="156"/>
      <c r="O42" s="2" t="s">
        <v>1087</v>
      </c>
    </row>
    <row r="43" spans="1:16" s="2" customFormat="1" ht="45" customHeight="1" x14ac:dyDescent="0.25">
      <c r="A43" s="133">
        <v>367</v>
      </c>
      <c r="B43" s="33" t="s">
        <v>514</v>
      </c>
      <c r="C43" s="33" t="s">
        <v>21</v>
      </c>
      <c r="D43" s="134" t="s">
        <v>766</v>
      </c>
      <c r="E43" s="135" t="s">
        <v>626</v>
      </c>
      <c r="F43" s="14" t="s">
        <v>639</v>
      </c>
      <c r="G43" s="34" t="s">
        <v>993</v>
      </c>
      <c r="H43" s="45" t="s">
        <v>675</v>
      </c>
      <c r="I43" s="8">
        <v>2019</v>
      </c>
      <c r="J43" s="8">
        <v>201908</v>
      </c>
      <c r="K43" s="206">
        <v>30910373</v>
      </c>
      <c r="L43" s="48" t="s">
        <v>990</v>
      </c>
      <c r="M43" s="8" t="s">
        <v>1221</v>
      </c>
      <c r="N43" s="72"/>
      <c r="O43" s="2" t="s">
        <v>1100</v>
      </c>
    </row>
    <row r="44" spans="1:16" s="2" customFormat="1" ht="45" customHeight="1" x14ac:dyDescent="0.25">
      <c r="A44" s="133" t="s">
        <v>1017</v>
      </c>
      <c r="B44" s="33" t="s">
        <v>514</v>
      </c>
      <c r="C44" s="33" t="s">
        <v>21</v>
      </c>
      <c r="D44" s="134" t="s">
        <v>1009</v>
      </c>
      <c r="E44" s="135" t="s">
        <v>1010</v>
      </c>
      <c r="F44" s="14" t="s">
        <v>1011</v>
      </c>
      <c r="G44" s="34" t="s">
        <v>1138</v>
      </c>
      <c r="H44" s="45" t="s">
        <v>697</v>
      </c>
      <c r="I44" s="8">
        <v>2019</v>
      </c>
      <c r="J44" s="33">
        <v>201908</v>
      </c>
      <c r="K44" s="206">
        <v>31379242</v>
      </c>
      <c r="L44" s="48" t="s">
        <v>1139</v>
      </c>
      <c r="M44" s="8" t="s">
        <v>1221</v>
      </c>
      <c r="N44" s="72"/>
      <c r="O44" s="2" t="s">
        <v>1086</v>
      </c>
    </row>
    <row r="45" spans="1:16" s="2" customFormat="1" ht="53.25" customHeight="1" x14ac:dyDescent="0.25">
      <c r="A45" s="133">
        <v>186</v>
      </c>
      <c r="B45" s="33" t="s">
        <v>515</v>
      </c>
      <c r="C45" s="33" t="s">
        <v>21</v>
      </c>
      <c r="D45" s="134" t="s">
        <v>371</v>
      </c>
      <c r="E45" s="135" t="s">
        <v>629</v>
      </c>
      <c r="F45" s="14" t="s">
        <v>986</v>
      </c>
      <c r="G45" s="90" t="s">
        <v>996</v>
      </c>
      <c r="H45" s="45" t="s">
        <v>987</v>
      </c>
      <c r="I45" s="8">
        <v>2019</v>
      </c>
      <c r="J45" s="8">
        <v>201907</v>
      </c>
      <c r="K45" s="151">
        <v>31070679</v>
      </c>
      <c r="L45" s="48" t="s">
        <v>988</v>
      </c>
      <c r="M45" s="8" t="s">
        <v>1221</v>
      </c>
      <c r="N45" s="72"/>
      <c r="O45" s="2" t="s">
        <v>1090</v>
      </c>
    </row>
    <row r="46" spans="1:16" s="2" customFormat="1" ht="72" x14ac:dyDescent="0.25">
      <c r="A46" s="133" t="s">
        <v>1016</v>
      </c>
      <c r="B46" s="33" t="s">
        <v>514</v>
      </c>
      <c r="C46" s="33" t="s">
        <v>21</v>
      </c>
      <c r="D46" s="134" t="s">
        <v>365</v>
      </c>
      <c r="E46" s="135" t="s">
        <v>1005</v>
      </c>
      <c r="F46" s="14" t="s">
        <v>1006</v>
      </c>
      <c r="G46" s="34" t="s">
        <v>1007</v>
      </c>
      <c r="H46" s="45" t="s">
        <v>676</v>
      </c>
      <c r="I46" s="8">
        <v>2019</v>
      </c>
      <c r="J46" s="8">
        <v>201907</v>
      </c>
      <c r="K46" s="206">
        <v>31235617</v>
      </c>
      <c r="L46" s="48" t="s">
        <v>1008</v>
      </c>
      <c r="M46" s="8" t="s">
        <v>1221</v>
      </c>
      <c r="N46" s="72"/>
      <c r="O46" s="2" t="s">
        <v>1086</v>
      </c>
    </row>
    <row r="47" spans="1:16" s="2" customFormat="1" ht="70.5" customHeight="1" x14ac:dyDescent="0.25">
      <c r="A47" s="133" t="s">
        <v>1259</v>
      </c>
      <c r="B47" s="33" t="s">
        <v>514</v>
      </c>
      <c r="C47" s="33" t="s">
        <v>21</v>
      </c>
      <c r="D47" s="75" t="s">
        <v>372</v>
      </c>
      <c r="E47" s="135" t="s">
        <v>1260</v>
      </c>
      <c r="F47" s="147" t="s">
        <v>1261</v>
      </c>
      <c r="G47" s="90" t="s">
        <v>1325</v>
      </c>
      <c r="H47" s="45" t="s">
        <v>716</v>
      </c>
      <c r="I47" s="8">
        <v>2019</v>
      </c>
      <c r="J47" s="8">
        <v>201906</v>
      </c>
      <c r="K47" s="151">
        <v>31146814</v>
      </c>
      <c r="L47" s="152" t="s">
        <v>1320</v>
      </c>
      <c r="M47" s="204" t="s">
        <v>1338</v>
      </c>
      <c r="N47" s="131"/>
      <c r="O47" s="2" t="s">
        <v>1086</v>
      </c>
      <c r="P47" s="148"/>
    </row>
    <row r="48" spans="1:16" s="2" customFormat="1" ht="44.25" customHeight="1" x14ac:dyDescent="0.25">
      <c r="A48" s="133">
        <v>358</v>
      </c>
      <c r="B48" s="33" t="s">
        <v>514</v>
      </c>
      <c r="C48" s="33" t="s">
        <v>20</v>
      </c>
      <c r="D48" s="134" t="s">
        <v>578</v>
      </c>
      <c r="E48" s="135" t="s">
        <v>638</v>
      </c>
      <c r="F48" s="14" t="s">
        <v>1228</v>
      </c>
      <c r="G48" s="34" t="s">
        <v>994</v>
      </c>
      <c r="H48" s="45" t="s">
        <v>675</v>
      </c>
      <c r="I48" s="8">
        <v>2019</v>
      </c>
      <c r="J48" s="8">
        <v>201906</v>
      </c>
      <c r="K48" s="206">
        <v>30686529</v>
      </c>
      <c r="L48" s="48" t="s">
        <v>991</v>
      </c>
      <c r="M48" s="8" t="s">
        <v>1221</v>
      </c>
      <c r="N48" s="72"/>
      <c r="O48" s="2" t="s">
        <v>1087</v>
      </c>
    </row>
    <row r="49" spans="1:15" s="2" customFormat="1" ht="40.5" customHeight="1" x14ac:dyDescent="0.25">
      <c r="A49" s="133">
        <v>435</v>
      </c>
      <c r="B49" s="33" t="s">
        <v>514</v>
      </c>
      <c r="C49" s="33" t="s">
        <v>21</v>
      </c>
      <c r="D49" s="134" t="s">
        <v>980</v>
      </c>
      <c r="E49" s="135" t="s">
        <v>978</v>
      </c>
      <c r="F49" s="14" t="s">
        <v>979</v>
      </c>
      <c r="G49" s="90" t="s">
        <v>995</v>
      </c>
      <c r="H49" s="45" t="s">
        <v>675</v>
      </c>
      <c r="I49" s="8">
        <v>2019</v>
      </c>
      <c r="J49" s="8">
        <v>201906</v>
      </c>
      <c r="K49" s="151">
        <v>30935773</v>
      </c>
      <c r="L49" s="48" t="s">
        <v>989</v>
      </c>
      <c r="M49" s="8" t="s">
        <v>1221</v>
      </c>
      <c r="N49" s="72"/>
      <c r="O49" s="2" t="s">
        <v>1088</v>
      </c>
    </row>
    <row r="50" spans="1:15" s="2" customFormat="1" ht="48" x14ac:dyDescent="0.25">
      <c r="A50" s="133" t="s">
        <v>1018</v>
      </c>
      <c r="B50" s="33" t="s">
        <v>514</v>
      </c>
      <c r="C50" s="33" t="s">
        <v>21</v>
      </c>
      <c r="D50" s="134" t="s">
        <v>412</v>
      </c>
      <c r="E50" s="135" t="s">
        <v>1012</v>
      </c>
      <c r="F50" s="14" t="s">
        <v>1014</v>
      </c>
      <c r="G50" s="34" t="s">
        <v>1214</v>
      </c>
      <c r="H50" s="45" t="s">
        <v>1013</v>
      </c>
      <c r="I50" s="8">
        <v>2019</v>
      </c>
      <c r="J50" s="8">
        <v>201905</v>
      </c>
      <c r="K50" s="151">
        <v>32082553</v>
      </c>
      <c r="L50" s="48" t="s">
        <v>1215</v>
      </c>
      <c r="M50" s="8" t="s">
        <v>1221</v>
      </c>
      <c r="N50" s="62" t="s">
        <v>1015</v>
      </c>
      <c r="O50" s="2" t="s">
        <v>1088</v>
      </c>
    </row>
    <row r="51" spans="1:15" s="2" customFormat="1" ht="40.5" customHeight="1" x14ac:dyDescent="0.25">
      <c r="A51" s="133">
        <v>349</v>
      </c>
      <c r="B51" s="33" t="s">
        <v>514</v>
      </c>
      <c r="C51" s="33" t="s">
        <v>20</v>
      </c>
      <c r="D51" s="134" t="s">
        <v>375</v>
      </c>
      <c r="E51" s="135" t="s">
        <v>637</v>
      </c>
      <c r="F51" s="14" t="s">
        <v>1230</v>
      </c>
      <c r="G51" s="34" t="s">
        <v>804</v>
      </c>
      <c r="H51" s="45" t="s">
        <v>674</v>
      </c>
      <c r="I51" s="8">
        <v>2019</v>
      </c>
      <c r="J51" s="8">
        <v>201904</v>
      </c>
      <c r="K51" s="206">
        <v>30776971</v>
      </c>
      <c r="L51" s="47" t="s">
        <v>664</v>
      </c>
      <c r="M51" s="8" t="s">
        <v>1221</v>
      </c>
      <c r="N51" s="72"/>
      <c r="O51" s="2" t="s">
        <v>1087</v>
      </c>
    </row>
    <row r="52" spans="1:15" s="2" customFormat="1" ht="36" x14ac:dyDescent="0.25">
      <c r="A52" s="133">
        <v>401</v>
      </c>
      <c r="B52" s="33" t="s">
        <v>515</v>
      </c>
      <c r="C52" s="33" t="s">
        <v>21</v>
      </c>
      <c r="D52" s="134" t="s">
        <v>417</v>
      </c>
      <c r="E52" s="135" t="s">
        <v>630</v>
      </c>
      <c r="F52" s="14" t="s">
        <v>1229</v>
      </c>
      <c r="G52" s="34" t="s">
        <v>992</v>
      </c>
      <c r="H52" s="45" t="s">
        <v>672</v>
      </c>
      <c r="I52" s="8">
        <v>2019</v>
      </c>
      <c r="J52" s="33">
        <v>201904</v>
      </c>
      <c r="K52" s="206">
        <v>30830167</v>
      </c>
      <c r="L52" s="48" t="s">
        <v>984</v>
      </c>
      <c r="M52" s="8" t="s">
        <v>1221</v>
      </c>
      <c r="N52" s="72"/>
      <c r="O52" s="2" t="s">
        <v>1100</v>
      </c>
    </row>
    <row r="53" spans="1:15" s="2" customFormat="1" ht="36" x14ac:dyDescent="0.25">
      <c r="A53" s="133">
        <v>216</v>
      </c>
      <c r="B53" s="33" t="s">
        <v>515</v>
      </c>
      <c r="C53" s="33" t="s">
        <v>21</v>
      </c>
      <c r="D53" s="134" t="s">
        <v>386</v>
      </c>
      <c r="E53" s="135" t="s">
        <v>627</v>
      </c>
      <c r="F53" s="14" t="s">
        <v>628</v>
      </c>
      <c r="G53" s="34" t="s">
        <v>1119</v>
      </c>
      <c r="H53" s="45" t="s">
        <v>675</v>
      </c>
      <c r="I53" s="8">
        <v>2018</v>
      </c>
      <c r="J53" s="8">
        <v>201903</v>
      </c>
      <c r="K53" s="206">
        <v>30545708</v>
      </c>
      <c r="L53" s="48" t="s">
        <v>1118</v>
      </c>
      <c r="M53" s="8" t="s">
        <v>1221</v>
      </c>
      <c r="N53" s="72"/>
      <c r="O53" s="2" t="s">
        <v>1100</v>
      </c>
    </row>
    <row r="54" spans="1:15" s="2" customFormat="1" ht="36" x14ac:dyDescent="0.25">
      <c r="A54" s="133" t="s">
        <v>1019</v>
      </c>
      <c r="B54" s="33" t="s">
        <v>515</v>
      </c>
      <c r="C54" s="33" t="s">
        <v>21</v>
      </c>
      <c r="D54" s="134" t="s">
        <v>1000</v>
      </c>
      <c r="E54" s="135" t="s">
        <v>1001</v>
      </c>
      <c r="F54" s="14" t="s">
        <v>1002</v>
      </c>
      <c r="G54" s="34" t="s">
        <v>1003</v>
      </c>
      <c r="H54" s="45" t="s">
        <v>681</v>
      </c>
      <c r="I54" s="8">
        <v>2019</v>
      </c>
      <c r="J54" s="8">
        <v>201902</v>
      </c>
      <c r="K54" s="206">
        <v>30786864</v>
      </c>
      <c r="L54" s="48" t="s">
        <v>1004</v>
      </c>
      <c r="M54" s="8" t="s">
        <v>1221</v>
      </c>
      <c r="N54" s="72"/>
      <c r="O54" s="2" t="s">
        <v>1086</v>
      </c>
    </row>
    <row r="55" spans="1:15" s="2" customFormat="1" ht="42.75" customHeight="1" x14ac:dyDescent="0.25">
      <c r="A55" s="133">
        <v>307</v>
      </c>
      <c r="B55" s="33" t="s">
        <v>515</v>
      </c>
      <c r="C55" s="33" t="s">
        <v>20</v>
      </c>
      <c r="D55" s="134" t="s">
        <v>624</v>
      </c>
      <c r="E55" s="135" t="s">
        <v>774</v>
      </c>
      <c r="F55" s="14" t="s">
        <v>1231</v>
      </c>
      <c r="G55" s="34" t="s">
        <v>806</v>
      </c>
      <c r="H55" s="45" t="s">
        <v>675</v>
      </c>
      <c r="I55" s="8">
        <v>2018</v>
      </c>
      <c r="J55" s="8">
        <v>201901</v>
      </c>
      <c r="K55" s="206">
        <v>30177484</v>
      </c>
      <c r="L55" s="47" t="s">
        <v>667</v>
      </c>
      <c r="M55" s="8" t="s">
        <v>1221</v>
      </c>
      <c r="N55" s="43"/>
      <c r="O55" s="2" t="s">
        <v>1086</v>
      </c>
    </row>
    <row r="56" spans="1:15" s="2" customFormat="1" ht="44.25" customHeight="1" x14ac:dyDescent="0.25">
      <c r="A56" s="133">
        <v>281</v>
      </c>
      <c r="B56" s="33" t="s">
        <v>515</v>
      </c>
      <c r="C56" s="33" t="s">
        <v>21</v>
      </c>
      <c r="D56" s="134" t="s">
        <v>368</v>
      </c>
      <c r="E56" s="135" t="s">
        <v>640</v>
      </c>
      <c r="F56" s="14" t="s">
        <v>985</v>
      </c>
      <c r="G56" s="34" t="s">
        <v>805</v>
      </c>
      <c r="H56" s="45" t="s">
        <v>676</v>
      </c>
      <c r="I56" s="8">
        <v>2018</v>
      </c>
      <c r="J56" s="8">
        <v>201901</v>
      </c>
      <c r="K56" s="206">
        <v>30510134</v>
      </c>
      <c r="L56" s="47" t="s">
        <v>646</v>
      </c>
      <c r="M56" s="8" t="s">
        <v>1221</v>
      </c>
      <c r="N56" s="72"/>
      <c r="O56" s="2" t="s">
        <v>1088</v>
      </c>
    </row>
    <row r="57" spans="1:15" s="2" customFormat="1" ht="39.75" customHeight="1" x14ac:dyDescent="0.25">
      <c r="A57" s="133">
        <v>406</v>
      </c>
      <c r="B57" s="33" t="s">
        <v>514</v>
      </c>
      <c r="C57" s="33" t="s">
        <v>21</v>
      </c>
      <c r="D57" s="134" t="s">
        <v>1000</v>
      </c>
      <c r="E57" s="135" t="s">
        <v>632</v>
      </c>
      <c r="F57" s="14" t="s">
        <v>648</v>
      </c>
      <c r="G57" s="34" t="s">
        <v>1236</v>
      </c>
      <c r="H57" s="45" t="s">
        <v>677</v>
      </c>
      <c r="I57" s="8">
        <v>2018</v>
      </c>
      <c r="J57" s="8">
        <v>201901</v>
      </c>
      <c r="K57" s="206">
        <v>30596171</v>
      </c>
      <c r="L57" s="47" t="s">
        <v>649</v>
      </c>
      <c r="M57" s="8" t="s">
        <v>1221</v>
      </c>
      <c r="N57" s="72"/>
      <c r="O57" s="2" t="s">
        <v>1086</v>
      </c>
    </row>
    <row r="58" spans="1:15" s="2" customFormat="1" ht="39.75" customHeight="1" x14ac:dyDescent="0.25">
      <c r="A58" s="133">
        <v>292</v>
      </c>
      <c r="B58" s="33" t="s">
        <v>515</v>
      </c>
      <c r="C58" s="33" t="s">
        <v>21</v>
      </c>
      <c r="D58" s="134" t="s">
        <v>372</v>
      </c>
      <c r="E58" s="135" t="s">
        <v>631</v>
      </c>
      <c r="F58" s="14" t="s">
        <v>622</v>
      </c>
      <c r="G58" s="34" t="s">
        <v>807</v>
      </c>
      <c r="H58" s="45" t="s">
        <v>676</v>
      </c>
      <c r="I58" s="8">
        <v>2018</v>
      </c>
      <c r="J58" s="8">
        <v>201812</v>
      </c>
      <c r="K58" s="206">
        <v>30377231</v>
      </c>
      <c r="L58" s="47" t="s">
        <v>665</v>
      </c>
      <c r="M58" s="8" t="s">
        <v>1221</v>
      </c>
      <c r="N58" s="72"/>
      <c r="O58" s="2" t="s">
        <v>1088</v>
      </c>
    </row>
    <row r="59" spans="1:15" s="2" customFormat="1" ht="44.25" customHeight="1" x14ac:dyDescent="0.25">
      <c r="A59" s="133">
        <v>315</v>
      </c>
      <c r="B59" s="33" t="s">
        <v>515</v>
      </c>
      <c r="C59" s="33" t="s">
        <v>20</v>
      </c>
      <c r="D59" s="134" t="s">
        <v>765</v>
      </c>
      <c r="E59" s="135" t="s">
        <v>1238</v>
      </c>
      <c r="F59" s="14" t="s">
        <v>635</v>
      </c>
      <c r="G59" s="34" t="s">
        <v>808</v>
      </c>
      <c r="H59" s="45" t="s">
        <v>679</v>
      </c>
      <c r="I59" s="8">
        <v>2018</v>
      </c>
      <c r="J59" s="8">
        <v>201811</v>
      </c>
      <c r="K59" s="206">
        <v>30337326</v>
      </c>
      <c r="L59" s="47" t="s">
        <v>666</v>
      </c>
      <c r="M59" s="8" t="s">
        <v>1221</v>
      </c>
      <c r="N59" s="72"/>
      <c r="O59" s="2" t="s">
        <v>1100</v>
      </c>
    </row>
    <row r="60" spans="1:15" s="2" customFormat="1" ht="60" x14ac:dyDescent="0.25">
      <c r="A60" s="133" t="s">
        <v>149</v>
      </c>
      <c r="B60" s="33" t="s">
        <v>514</v>
      </c>
      <c r="C60" s="193" t="s">
        <v>168</v>
      </c>
      <c r="D60" s="134" t="s">
        <v>997</v>
      </c>
      <c r="E60" s="65" t="s">
        <v>998</v>
      </c>
      <c r="F60" s="14" t="s">
        <v>999</v>
      </c>
      <c r="G60" s="34" t="s">
        <v>1120</v>
      </c>
      <c r="H60" s="45" t="s">
        <v>675</v>
      </c>
      <c r="I60" s="8">
        <v>2018</v>
      </c>
      <c r="J60" s="8">
        <v>201811</v>
      </c>
      <c r="K60" s="206">
        <v>29784612</v>
      </c>
      <c r="L60" s="46" t="s">
        <v>1232</v>
      </c>
      <c r="M60" s="8" t="s">
        <v>1221</v>
      </c>
      <c r="N60" s="62" t="s">
        <v>1140</v>
      </c>
      <c r="O60" s="2" t="s">
        <v>1088</v>
      </c>
    </row>
    <row r="61" spans="1:15" s="2" customFormat="1" ht="57.75" customHeight="1" x14ac:dyDescent="0.25">
      <c r="A61" s="133">
        <v>321</v>
      </c>
      <c r="B61" s="33" t="s">
        <v>515</v>
      </c>
      <c r="C61" s="33" t="s">
        <v>20</v>
      </c>
      <c r="D61" s="134" t="s">
        <v>623</v>
      </c>
      <c r="E61" s="135" t="s">
        <v>621</v>
      </c>
      <c r="F61" s="14" t="s">
        <v>1237</v>
      </c>
      <c r="G61" s="34" t="s">
        <v>809</v>
      </c>
      <c r="H61" s="45" t="s">
        <v>678</v>
      </c>
      <c r="I61" s="8">
        <v>2018</v>
      </c>
      <c r="J61" s="8">
        <v>201810</v>
      </c>
      <c r="K61" s="206">
        <v>30339684</v>
      </c>
      <c r="L61" s="47" t="s">
        <v>647</v>
      </c>
      <c r="M61" s="8" t="s">
        <v>1221</v>
      </c>
      <c r="N61" s="72"/>
      <c r="O61" s="2" t="s">
        <v>1100</v>
      </c>
    </row>
    <row r="62" spans="1:15" s="2" customFormat="1" ht="48" x14ac:dyDescent="0.25">
      <c r="A62" s="78">
        <v>322</v>
      </c>
      <c r="B62" s="8" t="s">
        <v>514</v>
      </c>
      <c r="C62" s="8" t="s">
        <v>21</v>
      </c>
      <c r="D62" s="76" t="s">
        <v>764</v>
      </c>
      <c r="E62" s="65" t="s">
        <v>645</v>
      </c>
      <c r="F62" s="14" t="s">
        <v>585</v>
      </c>
      <c r="G62" s="34" t="s">
        <v>815</v>
      </c>
      <c r="H62" s="45" t="s">
        <v>675</v>
      </c>
      <c r="I62" s="8">
        <v>2018</v>
      </c>
      <c r="J62" s="8">
        <v>201810</v>
      </c>
      <c r="K62" s="206">
        <v>29728316</v>
      </c>
      <c r="L62" s="47" t="s">
        <v>644</v>
      </c>
      <c r="M62" s="8" t="s">
        <v>1221</v>
      </c>
      <c r="N62" s="72"/>
      <c r="O62" s="2" t="s">
        <v>1100</v>
      </c>
    </row>
    <row r="63" spans="1:15" s="2" customFormat="1" ht="48" x14ac:dyDescent="0.25">
      <c r="A63" s="78">
        <v>336</v>
      </c>
      <c r="B63" s="8" t="s">
        <v>514</v>
      </c>
      <c r="C63" s="8" t="s">
        <v>21</v>
      </c>
      <c r="D63" s="75" t="s">
        <v>395</v>
      </c>
      <c r="E63" s="65" t="s">
        <v>619</v>
      </c>
      <c r="F63" s="14" t="s">
        <v>620</v>
      </c>
      <c r="G63" s="34" t="s">
        <v>810</v>
      </c>
      <c r="H63" s="45" t="s">
        <v>679</v>
      </c>
      <c r="I63" s="8">
        <v>2018</v>
      </c>
      <c r="J63" s="8">
        <v>201809</v>
      </c>
      <c r="K63" s="206">
        <v>29976600</v>
      </c>
      <c r="L63" s="47" t="s">
        <v>685</v>
      </c>
      <c r="M63" s="8" t="s">
        <v>1221</v>
      </c>
      <c r="N63" s="72"/>
      <c r="O63" s="2" t="s">
        <v>1087</v>
      </c>
    </row>
    <row r="64" spans="1:15" s="2" customFormat="1" ht="36" x14ac:dyDescent="0.25">
      <c r="A64" s="78">
        <v>268</v>
      </c>
      <c r="B64" s="8" t="s">
        <v>515</v>
      </c>
      <c r="C64" s="8" t="s">
        <v>20</v>
      </c>
      <c r="D64" s="75" t="s">
        <v>372</v>
      </c>
      <c r="E64" s="66" t="s">
        <v>516</v>
      </c>
      <c r="F64" s="14" t="s">
        <v>1235</v>
      </c>
      <c r="G64" s="34" t="s">
        <v>814</v>
      </c>
      <c r="H64" s="45" t="s">
        <v>675</v>
      </c>
      <c r="I64" s="8">
        <v>2018</v>
      </c>
      <c r="J64" s="8">
        <v>201809</v>
      </c>
      <c r="K64" s="206">
        <v>29784617</v>
      </c>
      <c r="L64" s="47" t="s">
        <v>670</v>
      </c>
      <c r="M64" s="8" t="s">
        <v>1221</v>
      </c>
      <c r="N64" s="72"/>
      <c r="O64" s="2" t="s">
        <v>1088</v>
      </c>
    </row>
    <row r="65" spans="1:15" s="2" customFormat="1" ht="36" x14ac:dyDescent="0.25">
      <c r="A65" s="78">
        <v>28</v>
      </c>
      <c r="B65" s="8" t="s">
        <v>515</v>
      </c>
      <c r="C65" s="8" t="s">
        <v>20</v>
      </c>
      <c r="D65" s="75" t="s">
        <v>980</v>
      </c>
      <c r="E65" s="65" t="s">
        <v>614</v>
      </c>
      <c r="F65" s="14" t="s">
        <v>643</v>
      </c>
      <c r="G65" s="34" t="s">
        <v>813</v>
      </c>
      <c r="H65" s="45" t="s">
        <v>679</v>
      </c>
      <c r="I65" s="8">
        <v>2018</v>
      </c>
      <c r="J65" s="8">
        <v>201807</v>
      </c>
      <c r="K65" s="206">
        <v>29880471</v>
      </c>
      <c r="L65" s="47" t="s">
        <v>669</v>
      </c>
      <c r="M65" s="8" t="s">
        <v>1221</v>
      </c>
      <c r="N65" s="72"/>
      <c r="O65" s="2" t="s">
        <v>1087</v>
      </c>
    </row>
    <row r="66" spans="1:15" s="2" customFormat="1" ht="36" x14ac:dyDescent="0.25">
      <c r="A66" s="78">
        <v>346</v>
      </c>
      <c r="B66" s="8" t="s">
        <v>515</v>
      </c>
      <c r="C66" s="8" t="s">
        <v>20</v>
      </c>
      <c r="D66" s="75" t="s">
        <v>618</v>
      </c>
      <c r="E66" s="65" t="s">
        <v>682</v>
      </c>
      <c r="F66" s="14" t="s">
        <v>617</v>
      </c>
      <c r="G66" s="34" t="s">
        <v>811</v>
      </c>
      <c r="H66" s="45" t="s">
        <v>681</v>
      </c>
      <c r="I66" s="8">
        <v>2018</v>
      </c>
      <c r="J66" s="8">
        <v>201806</v>
      </c>
      <c r="K66" s="206">
        <v>29940877</v>
      </c>
      <c r="L66" s="47" t="s">
        <v>683</v>
      </c>
      <c r="M66" s="8" t="s">
        <v>1221</v>
      </c>
      <c r="N66" s="72"/>
      <c r="O66" s="2" t="s">
        <v>1087</v>
      </c>
    </row>
    <row r="67" spans="1:15" s="2" customFormat="1" ht="36" x14ac:dyDescent="0.25">
      <c r="A67" s="78">
        <v>116</v>
      </c>
      <c r="B67" s="8" t="s">
        <v>515</v>
      </c>
      <c r="C67" s="8" t="s">
        <v>21</v>
      </c>
      <c r="D67" s="75" t="s">
        <v>348</v>
      </c>
      <c r="E67" s="65" t="s">
        <v>615</v>
      </c>
      <c r="F67" s="14" t="s">
        <v>616</v>
      </c>
      <c r="G67" s="34" t="s">
        <v>812</v>
      </c>
      <c r="H67" s="45" t="s">
        <v>674</v>
      </c>
      <c r="I67" s="8">
        <v>2018</v>
      </c>
      <c r="J67" s="8">
        <v>201806</v>
      </c>
      <c r="K67" s="206">
        <v>29712736</v>
      </c>
      <c r="L67" s="47" t="s">
        <v>668</v>
      </c>
      <c r="M67" s="8" t="s">
        <v>1221</v>
      </c>
      <c r="N67" s="72"/>
      <c r="O67" s="2" t="s">
        <v>1087</v>
      </c>
    </row>
    <row r="68" spans="1:15" s="2" customFormat="1" ht="36" x14ac:dyDescent="0.25">
      <c r="A68" s="78">
        <v>369</v>
      </c>
      <c r="B68" s="8" t="s">
        <v>514</v>
      </c>
      <c r="C68" s="8" t="s">
        <v>20</v>
      </c>
      <c r="D68" s="75" t="s">
        <v>1000</v>
      </c>
      <c r="E68" s="65" t="s">
        <v>1234</v>
      </c>
      <c r="F68" s="14" t="s">
        <v>1233</v>
      </c>
      <c r="G68" s="34" t="s">
        <v>816</v>
      </c>
      <c r="H68" s="45" t="s">
        <v>675</v>
      </c>
      <c r="I68" s="8">
        <v>2018</v>
      </c>
      <c r="J68" s="8">
        <v>201805</v>
      </c>
      <c r="K68" s="206">
        <v>29580660</v>
      </c>
      <c r="L68" s="47" t="s">
        <v>671</v>
      </c>
      <c r="M68" s="8" t="s">
        <v>1221</v>
      </c>
      <c r="N68" s="72"/>
      <c r="O68" s="2" t="s">
        <v>1087</v>
      </c>
    </row>
    <row r="69" spans="1:15" s="2" customFormat="1" ht="48" x14ac:dyDescent="0.25">
      <c r="A69" s="92">
        <v>338</v>
      </c>
      <c r="B69" s="17" t="s">
        <v>514</v>
      </c>
      <c r="C69" s="8" t="s">
        <v>21</v>
      </c>
      <c r="D69" s="75" t="s">
        <v>413</v>
      </c>
      <c r="E69" s="68" t="s">
        <v>579</v>
      </c>
      <c r="F69" s="18" t="s">
        <v>580</v>
      </c>
      <c r="G69" s="34" t="s">
        <v>822</v>
      </c>
      <c r="H69" s="45" t="s">
        <v>675</v>
      </c>
      <c r="I69" s="8">
        <v>2017</v>
      </c>
      <c r="J69" s="8">
        <v>201805</v>
      </c>
      <c r="K69" s="206">
        <v>29217305</v>
      </c>
      <c r="L69" s="47" t="s">
        <v>651</v>
      </c>
      <c r="M69" s="8" t="s">
        <v>1221</v>
      </c>
      <c r="N69" s="72"/>
      <c r="O69" s="2" t="s">
        <v>1089</v>
      </c>
    </row>
    <row r="70" spans="1:15" s="2" customFormat="1" ht="43.5" customHeight="1" x14ac:dyDescent="0.25">
      <c r="A70" s="78">
        <v>197</v>
      </c>
      <c r="B70" s="8" t="s">
        <v>515</v>
      </c>
      <c r="C70" s="8" t="s">
        <v>20</v>
      </c>
      <c r="D70" s="75" t="s">
        <v>980</v>
      </c>
      <c r="E70" s="65" t="s">
        <v>517</v>
      </c>
      <c r="F70" s="14" t="s">
        <v>981</v>
      </c>
      <c r="G70" s="34" t="s">
        <v>817</v>
      </c>
      <c r="H70" s="45" t="s">
        <v>690</v>
      </c>
      <c r="I70" s="8">
        <v>2018</v>
      </c>
      <c r="J70" s="8">
        <v>201804</v>
      </c>
      <c r="K70" s="206">
        <v>29459266</v>
      </c>
      <c r="L70" s="47" t="s">
        <v>686</v>
      </c>
      <c r="M70" s="8" t="s">
        <v>1221</v>
      </c>
      <c r="N70" s="72"/>
      <c r="O70" s="2" t="s">
        <v>1087</v>
      </c>
    </row>
    <row r="71" spans="1:15" s="2" customFormat="1" ht="36" x14ac:dyDescent="0.25">
      <c r="A71" s="78">
        <v>50</v>
      </c>
      <c r="B71" s="17" t="s">
        <v>514</v>
      </c>
      <c r="C71" s="17" t="s">
        <v>21</v>
      </c>
      <c r="D71" s="77" t="s">
        <v>545</v>
      </c>
      <c r="E71" s="67" t="s">
        <v>530</v>
      </c>
      <c r="F71" s="20" t="s">
        <v>531</v>
      </c>
      <c r="G71" s="35" t="s">
        <v>983</v>
      </c>
      <c r="H71" s="45" t="s">
        <v>696</v>
      </c>
      <c r="I71" s="17">
        <v>2017</v>
      </c>
      <c r="J71" s="8">
        <v>201804</v>
      </c>
      <c r="K71" s="206">
        <v>28643350</v>
      </c>
      <c r="L71" s="48" t="s">
        <v>982</v>
      </c>
      <c r="M71" s="17" t="s">
        <v>1221</v>
      </c>
      <c r="N71" s="40"/>
      <c r="O71" s="2" t="s">
        <v>1087</v>
      </c>
    </row>
    <row r="72" spans="1:15" s="2" customFormat="1" ht="42" customHeight="1" x14ac:dyDescent="0.25">
      <c r="A72" s="78" t="s">
        <v>149</v>
      </c>
      <c r="B72" s="8" t="s">
        <v>514</v>
      </c>
      <c r="C72" s="8" t="s">
        <v>168</v>
      </c>
      <c r="D72" s="75" t="s">
        <v>767</v>
      </c>
      <c r="E72" s="65" t="s">
        <v>611</v>
      </c>
      <c r="F72" s="14" t="s">
        <v>612</v>
      </c>
      <c r="G72" s="34" t="s">
        <v>818</v>
      </c>
      <c r="H72" s="45" t="s">
        <v>675</v>
      </c>
      <c r="I72" s="8">
        <v>2017</v>
      </c>
      <c r="J72" s="8">
        <v>201803</v>
      </c>
      <c r="K72" s="206">
        <v>29132945</v>
      </c>
      <c r="L72" s="47" t="s">
        <v>613</v>
      </c>
      <c r="M72" s="8" t="s">
        <v>1221</v>
      </c>
      <c r="N72" s="72"/>
      <c r="O72" s="2" t="s">
        <v>1088</v>
      </c>
    </row>
    <row r="73" spans="1:15" s="2" customFormat="1" ht="57" customHeight="1" x14ac:dyDescent="0.25">
      <c r="A73" s="78">
        <v>337</v>
      </c>
      <c r="B73" s="17" t="s">
        <v>514</v>
      </c>
      <c r="C73" s="8" t="s">
        <v>21</v>
      </c>
      <c r="D73" s="75" t="s">
        <v>370</v>
      </c>
      <c r="E73" s="65" t="s">
        <v>581</v>
      </c>
      <c r="F73" s="15" t="s">
        <v>590</v>
      </c>
      <c r="G73" s="34" t="s">
        <v>820</v>
      </c>
      <c r="H73" s="45" t="s">
        <v>676</v>
      </c>
      <c r="I73" s="8">
        <v>2017</v>
      </c>
      <c r="J73" s="8">
        <v>201802</v>
      </c>
      <c r="K73" s="206">
        <v>29167351</v>
      </c>
      <c r="L73" s="47" t="s">
        <v>588</v>
      </c>
      <c r="M73" s="8" t="s">
        <v>1221</v>
      </c>
      <c r="N73" s="72"/>
      <c r="O73" s="2" t="s">
        <v>1087</v>
      </c>
    </row>
    <row r="74" spans="1:15" s="2" customFormat="1" ht="36" x14ac:dyDescent="0.25">
      <c r="A74" s="78">
        <v>308</v>
      </c>
      <c r="B74" s="8" t="s">
        <v>515</v>
      </c>
      <c r="C74" s="8" t="s">
        <v>20</v>
      </c>
      <c r="D74" s="75" t="s">
        <v>383</v>
      </c>
      <c r="E74" s="65" t="s">
        <v>582</v>
      </c>
      <c r="F74" s="14" t="s">
        <v>583</v>
      </c>
      <c r="G74" s="34" t="s">
        <v>819</v>
      </c>
      <c r="H74" s="45" t="s">
        <v>679</v>
      </c>
      <c r="I74" s="8">
        <v>2018</v>
      </c>
      <c r="J74" s="8">
        <v>201802</v>
      </c>
      <c r="K74" s="206">
        <v>29475992</v>
      </c>
      <c r="L74" s="47" t="s">
        <v>642</v>
      </c>
      <c r="M74" s="8" t="s">
        <v>1221</v>
      </c>
      <c r="N74" s="72"/>
      <c r="O74" s="2" t="s">
        <v>1087</v>
      </c>
    </row>
    <row r="75" spans="1:15" s="2" customFormat="1" ht="48" x14ac:dyDescent="0.25">
      <c r="A75" s="78">
        <v>304</v>
      </c>
      <c r="B75" s="8" t="s">
        <v>514</v>
      </c>
      <c r="C75" s="8" t="s">
        <v>20</v>
      </c>
      <c r="D75" s="75" t="s">
        <v>765</v>
      </c>
      <c r="E75" s="65" t="s">
        <v>775</v>
      </c>
      <c r="F75" s="16" t="s">
        <v>586</v>
      </c>
      <c r="G75" s="34" t="s">
        <v>821</v>
      </c>
      <c r="H75" s="45" t="s">
        <v>677</v>
      </c>
      <c r="I75" s="8">
        <v>2018</v>
      </c>
      <c r="J75" s="8">
        <v>201801</v>
      </c>
      <c r="K75" s="206">
        <v>29854972</v>
      </c>
      <c r="L75" s="47" t="s">
        <v>641</v>
      </c>
      <c r="M75" s="8" t="s">
        <v>1221</v>
      </c>
      <c r="N75" s="72"/>
      <c r="O75" s="2" t="s">
        <v>1087</v>
      </c>
    </row>
    <row r="76" spans="1:15" s="2" customFormat="1" ht="55.5" customHeight="1" x14ac:dyDescent="0.25">
      <c r="A76" s="92">
        <v>220</v>
      </c>
      <c r="B76" s="8" t="s">
        <v>514</v>
      </c>
      <c r="C76" s="8" t="s">
        <v>21</v>
      </c>
      <c r="D76" s="75" t="s">
        <v>368</v>
      </c>
      <c r="E76" s="70" t="s">
        <v>592</v>
      </c>
      <c r="F76" s="16" t="s">
        <v>584</v>
      </c>
      <c r="G76" s="34" t="s">
        <v>824</v>
      </c>
      <c r="H76" s="45" t="s">
        <v>676</v>
      </c>
      <c r="I76" s="8">
        <v>2017</v>
      </c>
      <c r="J76" s="8">
        <v>201712</v>
      </c>
      <c r="K76" s="206">
        <v>28912373</v>
      </c>
      <c r="L76" s="47" t="s">
        <v>593</v>
      </c>
      <c r="M76" s="8"/>
      <c r="N76" s="72"/>
      <c r="O76" s="2" t="s">
        <v>1087</v>
      </c>
    </row>
    <row r="77" spans="1:15" ht="36" x14ac:dyDescent="0.25">
      <c r="A77" s="78">
        <v>339</v>
      </c>
      <c r="B77" s="17" t="s">
        <v>515</v>
      </c>
      <c r="C77" s="17" t="s">
        <v>20</v>
      </c>
      <c r="D77" s="77" t="s">
        <v>384</v>
      </c>
      <c r="E77" s="69" t="s">
        <v>560</v>
      </c>
      <c r="F77" s="20" t="s">
        <v>561</v>
      </c>
      <c r="G77" s="35" t="s">
        <v>823</v>
      </c>
      <c r="H77" s="45" t="s">
        <v>679</v>
      </c>
      <c r="I77" s="17">
        <v>2017</v>
      </c>
      <c r="J77" s="8">
        <v>201712</v>
      </c>
      <c r="K77" s="206">
        <v>28716856</v>
      </c>
      <c r="L77" s="47" t="s">
        <v>587</v>
      </c>
      <c r="M77" s="17"/>
      <c r="N77" s="41"/>
      <c r="O77" s="2" t="s">
        <v>1089</v>
      </c>
    </row>
    <row r="78" spans="1:15" ht="36" x14ac:dyDescent="0.25">
      <c r="A78" s="78">
        <v>360</v>
      </c>
      <c r="B78" s="21" t="s">
        <v>514</v>
      </c>
      <c r="C78" s="17" t="s">
        <v>21</v>
      </c>
      <c r="D78" s="77" t="s">
        <v>397</v>
      </c>
      <c r="E78" s="69" t="s">
        <v>521</v>
      </c>
      <c r="F78" s="19" t="s">
        <v>575</v>
      </c>
      <c r="G78" s="35" t="s">
        <v>826</v>
      </c>
      <c r="H78" s="45" t="s">
        <v>679</v>
      </c>
      <c r="I78" s="17">
        <v>2017</v>
      </c>
      <c r="J78" s="8">
        <v>201711</v>
      </c>
      <c r="K78" s="206">
        <v>28784656</v>
      </c>
      <c r="L78" s="47" t="s">
        <v>594</v>
      </c>
      <c r="M78" s="17"/>
      <c r="N78" s="41"/>
      <c r="O78" s="2" t="s">
        <v>1086</v>
      </c>
    </row>
    <row r="79" spans="1:15" ht="24" x14ac:dyDescent="0.25">
      <c r="A79" s="78">
        <v>288</v>
      </c>
      <c r="B79" s="17" t="s">
        <v>514</v>
      </c>
      <c r="C79" s="17" t="s">
        <v>21</v>
      </c>
      <c r="D79" s="77" t="s">
        <v>557</v>
      </c>
      <c r="E79" s="69" t="s">
        <v>555</v>
      </c>
      <c r="F79" s="20" t="s">
        <v>556</v>
      </c>
      <c r="G79" s="35" t="s">
        <v>825</v>
      </c>
      <c r="H79" s="45" t="s">
        <v>692</v>
      </c>
      <c r="I79" s="17">
        <v>2017</v>
      </c>
      <c r="J79" s="8">
        <v>201711</v>
      </c>
      <c r="K79" s="206">
        <v>28791722</v>
      </c>
      <c r="L79" s="47" t="s">
        <v>589</v>
      </c>
      <c r="M79" s="17"/>
      <c r="N79" s="41"/>
      <c r="O79" s="2" t="s">
        <v>1086</v>
      </c>
    </row>
    <row r="80" spans="1:15" ht="57.75" customHeight="1" x14ac:dyDescent="0.25">
      <c r="A80" s="78">
        <v>341</v>
      </c>
      <c r="B80" s="8" t="s">
        <v>515</v>
      </c>
      <c r="C80" s="8" t="s">
        <v>20</v>
      </c>
      <c r="D80" s="77" t="s">
        <v>357</v>
      </c>
      <c r="E80" s="69" t="s">
        <v>576</v>
      </c>
      <c r="F80" s="14" t="s">
        <v>577</v>
      </c>
      <c r="G80" s="34" t="s">
        <v>828</v>
      </c>
      <c r="H80" s="45" t="s">
        <v>679</v>
      </c>
      <c r="I80" s="17">
        <v>2017</v>
      </c>
      <c r="J80" s="8">
        <v>201711</v>
      </c>
      <c r="K80" s="206">
        <v>28818846</v>
      </c>
      <c r="L80" s="47" t="s">
        <v>596</v>
      </c>
      <c r="M80" s="17"/>
      <c r="N80" s="43"/>
      <c r="O80" s="2" t="s">
        <v>1089</v>
      </c>
    </row>
    <row r="81" spans="1:15" ht="48" x14ac:dyDescent="0.25">
      <c r="A81" s="78">
        <v>271</v>
      </c>
      <c r="B81" s="17" t="s">
        <v>514</v>
      </c>
      <c r="C81" s="17" t="s">
        <v>21</v>
      </c>
      <c r="D81" s="77" t="s">
        <v>564</v>
      </c>
      <c r="E81" s="69" t="s">
        <v>568</v>
      </c>
      <c r="F81" s="20" t="s">
        <v>573</v>
      </c>
      <c r="G81" s="35" t="s">
        <v>827</v>
      </c>
      <c r="H81" s="45" t="s">
        <v>679</v>
      </c>
      <c r="I81" s="17">
        <v>2017</v>
      </c>
      <c r="J81" s="8">
        <v>201711</v>
      </c>
      <c r="K81" s="206">
        <v>28811297</v>
      </c>
      <c r="L81" s="47" t="s">
        <v>595</v>
      </c>
      <c r="M81" s="17"/>
      <c r="N81" s="41"/>
      <c r="O81" s="2" t="s">
        <v>1086</v>
      </c>
    </row>
    <row r="82" spans="1:15" ht="44.25" customHeight="1" x14ac:dyDescent="0.25">
      <c r="A82" s="93">
        <v>309</v>
      </c>
      <c r="B82" s="22" t="s">
        <v>514</v>
      </c>
      <c r="C82" s="22" t="s">
        <v>21</v>
      </c>
      <c r="D82" s="77" t="s">
        <v>578</v>
      </c>
      <c r="E82" s="70" t="s">
        <v>569</v>
      </c>
      <c r="F82" s="20" t="s">
        <v>574</v>
      </c>
      <c r="G82" s="35" t="s">
        <v>830</v>
      </c>
      <c r="H82" s="45" t="s">
        <v>693</v>
      </c>
      <c r="I82" s="17">
        <v>2017</v>
      </c>
      <c r="J82" s="17">
        <v>201710</v>
      </c>
      <c r="K82" s="206">
        <v>28838919</v>
      </c>
      <c r="L82" s="47" t="s">
        <v>570</v>
      </c>
      <c r="M82" s="17"/>
      <c r="N82" s="86"/>
      <c r="O82" s="2" t="s">
        <v>1086</v>
      </c>
    </row>
    <row r="83" spans="1:15" ht="36" x14ac:dyDescent="0.25">
      <c r="A83" s="78">
        <v>318</v>
      </c>
      <c r="B83" s="17" t="s">
        <v>514</v>
      </c>
      <c r="C83" s="17" t="s">
        <v>21</v>
      </c>
      <c r="D83" s="77" t="s">
        <v>520</v>
      </c>
      <c r="E83" s="69" t="s">
        <v>532</v>
      </c>
      <c r="F83" s="20" t="s">
        <v>533</v>
      </c>
      <c r="G83" s="35" t="s">
        <v>829</v>
      </c>
      <c r="H83" s="45" t="s">
        <v>675</v>
      </c>
      <c r="I83" s="17">
        <v>2017</v>
      </c>
      <c r="J83" s="8">
        <v>201710</v>
      </c>
      <c r="K83" s="206">
        <v>28645705</v>
      </c>
      <c r="L83" s="47" t="s">
        <v>591</v>
      </c>
      <c r="M83" s="17"/>
      <c r="N83" s="41"/>
      <c r="O83" s="2" t="s">
        <v>1087</v>
      </c>
    </row>
    <row r="84" spans="1:15" ht="36" x14ac:dyDescent="0.25">
      <c r="A84" s="78">
        <v>313</v>
      </c>
      <c r="B84" s="17" t="s">
        <v>514</v>
      </c>
      <c r="C84" s="17" t="s">
        <v>21</v>
      </c>
      <c r="D84" s="77" t="s">
        <v>546</v>
      </c>
      <c r="E84" s="68" t="s">
        <v>528</v>
      </c>
      <c r="F84" s="20" t="s">
        <v>529</v>
      </c>
      <c r="G84" s="35" t="s">
        <v>831</v>
      </c>
      <c r="H84" s="45" t="s">
        <v>675</v>
      </c>
      <c r="I84" s="17">
        <v>2017</v>
      </c>
      <c r="J84" s="8">
        <v>201709</v>
      </c>
      <c r="K84" s="206">
        <v>28366517</v>
      </c>
      <c r="L84" s="47" t="s">
        <v>652</v>
      </c>
      <c r="M84" s="17"/>
      <c r="N84" s="41"/>
      <c r="O84" s="2" t="s">
        <v>1087</v>
      </c>
    </row>
    <row r="85" spans="1:15" ht="72" x14ac:dyDescent="0.25">
      <c r="A85" s="78">
        <v>361</v>
      </c>
      <c r="B85" s="17" t="s">
        <v>515</v>
      </c>
      <c r="C85" s="17" t="s">
        <v>21</v>
      </c>
      <c r="D85" s="77" t="s">
        <v>372</v>
      </c>
      <c r="E85" s="71" t="s">
        <v>776</v>
      </c>
      <c r="F85" s="20" t="s">
        <v>544</v>
      </c>
      <c r="G85" s="35" t="s">
        <v>832</v>
      </c>
      <c r="H85" s="45" t="s">
        <v>674</v>
      </c>
      <c r="I85" s="17">
        <v>2017</v>
      </c>
      <c r="J85" s="33">
        <v>201708</v>
      </c>
      <c r="K85" s="206">
        <v>28674037</v>
      </c>
      <c r="L85" s="47" t="s">
        <v>610</v>
      </c>
      <c r="M85" s="17"/>
      <c r="N85" s="62" t="s">
        <v>777</v>
      </c>
      <c r="O85" s="2" t="s">
        <v>1087</v>
      </c>
    </row>
    <row r="86" spans="1:15" ht="48" x14ac:dyDescent="0.25">
      <c r="A86" s="78">
        <v>195</v>
      </c>
      <c r="B86" s="17" t="s">
        <v>515</v>
      </c>
      <c r="C86" s="17" t="s">
        <v>20</v>
      </c>
      <c r="D86" s="77" t="s">
        <v>522</v>
      </c>
      <c r="E86" s="69" t="s">
        <v>497</v>
      </c>
      <c r="F86" s="20" t="s">
        <v>525</v>
      </c>
      <c r="G86" s="35" t="s">
        <v>833</v>
      </c>
      <c r="H86" s="45" t="s">
        <v>694</v>
      </c>
      <c r="I86" s="17">
        <v>2017</v>
      </c>
      <c r="J86" s="33">
        <v>201708</v>
      </c>
      <c r="K86" s="206">
        <v>28444108</v>
      </c>
      <c r="L86" s="48" t="s">
        <v>687</v>
      </c>
      <c r="M86" s="17"/>
      <c r="N86" s="41"/>
      <c r="O86" s="2" t="s">
        <v>1086</v>
      </c>
    </row>
    <row r="87" spans="1:15" ht="72" x14ac:dyDescent="0.25">
      <c r="A87" s="78">
        <v>276</v>
      </c>
      <c r="B87" s="17" t="s">
        <v>514</v>
      </c>
      <c r="C87" s="17" t="s">
        <v>21</v>
      </c>
      <c r="D87" s="77" t="s">
        <v>547</v>
      </c>
      <c r="E87" s="69" t="s">
        <v>571</v>
      </c>
      <c r="F87" s="20" t="s">
        <v>572</v>
      </c>
      <c r="G87" s="35" t="s">
        <v>834</v>
      </c>
      <c r="H87" s="45" t="s">
        <v>679</v>
      </c>
      <c r="I87" s="17">
        <v>2017</v>
      </c>
      <c r="J87" s="33">
        <v>201708</v>
      </c>
      <c r="K87" s="206">
        <v>28793999</v>
      </c>
      <c r="L87" s="47" t="s">
        <v>688</v>
      </c>
      <c r="M87" s="17"/>
      <c r="N87" s="41" t="s">
        <v>778</v>
      </c>
      <c r="O87" s="2" t="s">
        <v>1100</v>
      </c>
    </row>
    <row r="88" spans="1:15" ht="36" x14ac:dyDescent="0.25">
      <c r="A88" s="78">
        <v>344</v>
      </c>
      <c r="B88" s="17" t="s">
        <v>515</v>
      </c>
      <c r="C88" s="17" t="s">
        <v>20</v>
      </c>
      <c r="D88" s="77" t="s">
        <v>565</v>
      </c>
      <c r="E88" s="69" t="s">
        <v>558</v>
      </c>
      <c r="F88" s="20" t="s">
        <v>563</v>
      </c>
      <c r="G88" s="36" t="s">
        <v>835</v>
      </c>
      <c r="H88" s="45" t="s">
        <v>679</v>
      </c>
      <c r="I88" s="17">
        <v>2017</v>
      </c>
      <c r="J88" s="33">
        <v>201707</v>
      </c>
      <c r="K88" s="206">
        <v>28242844</v>
      </c>
      <c r="L88" s="47" t="s">
        <v>603</v>
      </c>
      <c r="M88" s="17"/>
      <c r="N88" s="41"/>
      <c r="O88" s="2" t="s">
        <v>1088</v>
      </c>
    </row>
    <row r="89" spans="1:15" ht="42" customHeight="1" x14ac:dyDescent="0.25">
      <c r="A89" s="78">
        <v>342</v>
      </c>
      <c r="B89" s="17" t="s">
        <v>515</v>
      </c>
      <c r="C89" s="17" t="s">
        <v>20</v>
      </c>
      <c r="D89" s="77" t="s">
        <v>566</v>
      </c>
      <c r="E89" s="69" t="s">
        <v>559</v>
      </c>
      <c r="F89" s="20" t="s">
        <v>562</v>
      </c>
      <c r="G89" s="35" t="s">
        <v>836</v>
      </c>
      <c r="H89" s="45" t="s">
        <v>679</v>
      </c>
      <c r="I89" s="17">
        <v>2017</v>
      </c>
      <c r="J89" s="33">
        <v>201707</v>
      </c>
      <c r="K89" s="207">
        <v>28751576</v>
      </c>
      <c r="L89" s="47" t="s">
        <v>604</v>
      </c>
      <c r="M89" s="17"/>
      <c r="N89" s="41"/>
      <c r="O89" s="2" t="s">
        <v>1089</v>
      </c>
    </row>
    <row r="90" spans="1:15" ht="46.5" customHeight="1" x14ac:dyDescent="0.25">
      <c r="A90" s="78">
        <v>161</v>
      </c>
      <c r="B90" s="17" t="s">
        <v>515</v>
      </c>
      <c r="C90" s="17" t="s">
        <v>20</v>
      </c>
      <c r="D90" s="77" t="s">
        <v>375</v>
      </c>
      <c r="E90" s="68" t="s">
        <v>254</v>
      </c>
      <c r="F90" s="20" t="s">
        <v>519</v>
      </c>
      <c r="G90" s="35" t="s">
        <v>837</v>
      </c>
      <c r="H90" s="45" t="s">
        <v>695</v>
      </c>
      <c r="I90" s="17">
        <v>2017</v>
      </c>
      <c r="J90" s="8">
        <v>201706</v>
      </c>
      <c r="K90" s="206">
        <v>28329057</v>
      </c>
      <c r="L90" s="47" t="s">
        <v>597</v>
      </c>
      <c r="M90" s="17"/>
      <c r="N90" s="62" t="s">
        <v>779</v>
      </c>
      <c r="O90" s="2" t="s">
        <v>1086</v>
      </c>
    </row>
    <row r="91" spans="1:15" ht="36" x14ac:dyDescent="0.25">
      <c r="A91" s="78">
        <v>340</v>
      </c>
      <c r="B91" s="17" t="s">
        <v>515</v>
      </c>
      <c r="C91" s="17" t="s">
        <v>20</v>
      </c>
      <c r="D91" s="77" t="s">
        <v>473</v>
      </c>
      <c r="E91" s="68" t="s">
        <v>471</v>
      </c>
      <c r="F91" s="20" t="s">
        <v>472</v>
      </c>
      <c r="G91" s="35" t="s">
        <v>838</v>
      </c>
      <c r="H91" s="45" t="s">
        <v>679</v>
      </c>
      <c r="I91" s="17">
        <v>2016</v>
      </c>
      <c r="J91" s="17">
        <v>201706</v>
      </c>
      <c r="K91" s="208">
        <v>27660302</v>
      </c>
      <c r="L91" s="47" t="s">
        <v>605</v>
      </c>
      <c r="M91" s="17"/>
      <c r="N91" s="41"/>
      <c r="O91" s="2" t="s">
        <v>1089</v>
      </c>
    </row>
    <row r="92" spans="1:15" ht="36" x14ac:dyDescent="0.25">
      <c r="A92" s="78">
        <v>154</v>
      </c>
      <c r="B92" s="17" t="s">
        <v>515</v>
      </c>
      <c r="C92" s="17" t="s">
        <v>20</v>
      </c>
      <c r="D92" s="77" t="s">
        <v>367</v>
      </c>
      <c r="E92" s="69" t="s">
        <v>526</v>
      </c>
      <c r="F92" s="20" t="s">
        <v>527</v>
      </c>
      <c r="G92" s="35" t="s">
        <v>839</v>
      </c>
      <c r="H92" s="45" t="s">
        <v>697</v>
      </c>
      <c r="I92" s="17">
        <v>2017</v>
      </c>
      <c r="J92" s="8">
        <v>201705</v>
      </c>
      <c r="K92" s="206">
        <v>28515118</v>
      </c>
      <c r="L92" s="49" t="s">
        <v>567</v>
      </c>
      <c r="M92" s="17"/>
      <c r="N92" s="41"/>
      <c r="O92" s="2" t="s">
        <v>1086</v>
      </c>
    </row>
    <row r="93" spans="1:15" ht="48" x14ac:dyDescent="0.25">
      <c r="A93" s="78">
        <v>302</v>
      </c>
      <c r="B93" s="23" t="s">
        <v>515</v>
      </c>
      <c r="C93" s="17" t="s">
        <v>21</v>
      </c>
      <c r="D93" s="77" t="s">
        <v>393</v>
      </c>
      <c r="E93" s="67" t="s">
        <v>523</v>
      </c>
      <c r="F93" s="16" t="s">
        <v>524</v>
      </c>
      <c r="G93" s="35" t="s">
        <v>840</v>
      </c>
      <c r="H93" s="45" t="s">
        <v>679</v>
      </c>
      <c r="I93" s="17">
        <v>2017</v>
      </c>
      <c r="J93" s="8">
        <v>201705</v>
      </c>
      <c r="K93" s="208">
        <v>28254771</v>
      </c>
      <c r="L93" s="47" t="s">
        <v>606</v>
      </c>
      <c r="M93" s="17"/>
      <c r="N93" s="41"/>
      <c r="O93" s="2" t="s">
        <v>1100</v>
      </c>
    </row>
    <row r="94" spans="1:15" ht="48" x14ac:dyDescent="0.25">
      <c r="A94" s="78">
        <v>162</v>
      </c>
      <c r="B94" s="23" t="s">
        <v>515</v>
      </c>
      <c r="C94" s="8" t="s">
        <v>21</v>
      </c>
      <c r="D94" s="75" t="s">
        <v>518</v>
      </c>
      <c r="E94" s="67" t="s">
        <v>475</v>
      </c>
      <c r="F94" s="16" t="s">
        <v>494</v>
      </c>
      <c r="G94" s="35" t="s">
        <v>841</v>
      </c>
      <c r="H94" s="45" t="s">
        <v>694</v>
      </c>
      <c r="I94" s="8">
        <v>2017</v>
      </c>
      <c r="J94" s="8">
        <v>201704</v>
      </c>
      <c r="K94" s="208">
        <v>28391349</v>
      </c>
      <c r="L94" s="48" t="s">
        <v>689</v>
      </c>
      <c r="M94" s="8"/>
      <c r="N94" s="72"/>
      <c r="O94" s="2" t="s">
        <v>1087</v>
      </c>
    </row>
    <row r="95" spans="1:15" ht="144" x14ac:dyDescent="0.25">
      <c r="A95" s="78">
        <v>323</v>
      </c>
      <c r="B95" s="17" t="s">
        <v>514</v>
      </c>
      <c r="C95" s="17" t="s">
        <v>21</v>
      </c>
      <c r="D95" s="77" t="s">
        <v>483</v>
      </c>
      <c r="E95" s="68" t="s">
        <v>535</v>
      </c>
      <c r="F95" s="20" t="s">
        <v>479</v>
      </c>
      <c r="G95" s="35" t="s">
        <v>842</v>
      </c>
      <c r="H95" s="45" t="s">
        <v>691</v>
      </c>
      <c r="I95" s="17">
        <v>2017</v>
      </c>
      <c r="J95" s="17">
        <v>201704</v>
      </c>
      <c r="K95" s="206">
        <v>28139292</v>
      </c>
      <c r="L95" s="47" t="s">
        <v>607</v>
      </c>
      <c r="M95" s="17"/>
      <c r="N95" s="62" t="s">
        <v>534</v>
      </c>
      <c r="O95" s="2" t="s">
        <v>1090</v>
      </c>
    </row>
    <row r="96" spans="1:15" ht="72" x14ac:dyDescent="0.25">
      <c r="A96" s="78">
        <v>164</v>
      </c>
      <c r="B96" s="17" t="s">
        <v>514</v>
      </c>
      <c r="C96" s="17" t="s">
        <v>21</v>
      </c>
      <c r="D96" s="77" t="s">
        <v>430</v>
      </c>
      <c r="E96" s="67" t="s">
        <v>501</v>
      </c>
      <c r="F96" s="20" t="s">
        <v>508</v>
      </c>
      <c r="G96" s="35" t="s">
        <v>843</v>
      </c>
      <c r="H96" s="45" t="s">
        <v>691</v>
      </c>
      <c r="I96" s="17">
        <v>2016</v>
      </c>
      <c r="J96" s="17">
        <v>201703</v>
      </c>
      <c r="K96" s="208">
        <v>28017325</v>
      </c>
      <c r="L96" s="47" t="s">
        <v>608</v>
      </c>
      <c r="M96" s="17"/>
      <c r="N96" s="41"/>
      <c r="O96" s="2" t="s">
        <v>1090</v>
      </c>
    </row>
    <row r="97" spans="1:15" ht="60" x14ac:dyDescent="0.25">
      <c r="A97" s="92">
        <v>260</v>
      </c>
      <c r="B97" s="23" t="s">
        <v>515</v>
      </c>
      <c r="C97" s="17" t="s">
        <v>21</v>
      </c>
      <c r="D97" s="77" t="s">
        <v>382</v>
      </c>
      <c r="E97" s="68" t="s">
        <v>484</v>
      </c>
      <c r="F97" s="16" t="s">
        <v>470</v>
      </c>
      <c r="G97" s="36" t="s">
        <v>844</v>
      </c>
      <c r="H97" s="45" t="s">
        <v>676</v>
      </c>
      <c r="I97" s="17">
        <v>2016</v>
      </c>
      <c r="J97" s="17">
        <v>201703</v>
      </c>
      <c r="K97" s="208">
        <v>27729571</v>
      </c>
      <c r="L97" s="47" t="s">
        <v>609</v>
      </c>
      <c r="M97" s="17"/>
      <c r="N97" s="41"/>
      <c r="O97" s="2" t="s">
        <v>1087</v>
      </c>
    </row>
    <row r="98" spans="1:15" ht="36" x14ac:dyDescent="0.25">
      <c r="A98" s="78">
        <v>206</v>
      </c>
      <c r="B98" s="17" t="s">
        <v>514</v>
      </c>
      <c r="C98" s="17" t="s">
        <v>21</v>
      </c>
      <c r="D98" s="77" t="s">
        <v>483</v>
      </c>
      <c r="E98" s="69" t="s">
        <v>481</v>
      </c>
      <c r="F98" s="20" t="s">
        <v>482</v>
      </c>
      <c r="G98" s="35" t="s">
        <v>845</v>
      </c>
      <c r="H98" s="45" t="s">
        <v>677</v>
      </c>
      <c r="I98" s="17">
        <v>2016</v>
      </c>
      <c r="J98" s="17">
        <v>201703</v>
      </c>
      <c r="K98" s="206">
        <v>28439566</v>
      </c>
      <c r="L98" s="47" t="s">
        <v>598</v>
      </c>
      <c r="M98" s="17"/>
      <c r="N98" s="41"/>
      <c r="O98" s="2" t="s">
        <v>1100</v>
      </c>
    </row>
    <row r="99" spans="1:15" ht="36" x14ac:dyDescent="0.25">
      <c r="A99" s="78">
        <v>254</v>
      </c>
      <c r="B99" s="17" t="s">
        <v>514</v>
      </c>
      <c r="C99" s="17" t="s">
        <v>20</v>
      </c>
      <c r="D99" s="77" t="s">
        <v>391</v>
      </c>
      <c r="E99" s="68" t="s">
        <v>253</v>
      </c>
      <c r="F99" s="20" t="s">
        <v>480</v>
      </c>
      <c r="G99" s="35" t="s">
        <v>846</v>
      </c>
      <c r="H99" s="45" t="s">
        <v>679</v>
      </c>
      <c r="I99" s="17">
        <v>2016</v>
      </c>
      <c r="J99" s="17">
        <v>201701</v>
      </c>
      <c r="K99" s="206">
        <v>28062676</v>
      </c>
      <c r="L99" s="50" t="s">
        <v>599</v>
      </c>
      <c r="M99" s="17"/>
      <c r="N99" s="41"/>
      <c r="O99" s="2" t="s">
        <v>1090</v>
      </c>
    </row>
    <row r="100" spans="1:15" ht="60" x14ac:dyDescent="0.25">
      <c r="A100" s="78" t="s">
        <v>437</v>
      </c>
      <c r="B100" s="8" t="s">
        <v>515</v>
      </c>
      <c r="C100" s="8" t="s">
        <v>21</v>
      </c>
      <c r="D100" s="77" t="s">
        <v>365</v>
      </c>
      <c r="E100" s="68" t="s">
        <v>493</v>
      </c>
      <c r="F100" s="14" t="s">
        <v>770</v>
      </c>
      <c r="G100" s="35" t="s">
        <v>847</v>
      </c>
      <c r="H100" s="45" t="s">
        <v>691</v>
      </c>
      <c r="I100" s="17">
        <v>2016</v>
      </c>
      <c r="J100" s="17">
        <v>201701</v>
      </c>
      <c r="K100" s="208">
        <v>28029431</v>
      </c>
      <c r="L100" s="51" t="s">
        <v>600</v>
      </c>
      <c r="M100" s="17"/>
      <c r="N100" s="64" t="s">
        <v>780</v>
      </c>
      <c r="O100" s="2" t="s">
        <v>1086</v>
      </c>
    </row>
    <row r="101" spans="1:15" ht="36" x14ac:dyDescent="0.25">
      <c r="A101" s="94">
        <v>299</v>
      </c>
      <c r="B101" s="17" t="s">
        <v>514</v>
      </c>
      <c r="C101" s="17" t="s">
        <v>21</v>
      </c>
      <c r="D101" s="77" t="s">
        <v>419</v>
      </c>
      <c r="E101" s="68" t="s">
        <v>499</v>
      </c>
      <c r="F101" s="20" t="s">
        <v>769</v>
      </c>
      <c r="G101" s="36" t="s">
        <v>848</v>
      </c>
      <c r="H101" s="45" t="s">
        <v>679</v>
      </c>
      <c r="I101" s="17">
        <v>2016</v>
      </c>
      <c r="J101" s="17">
        <v>201701</v>
      </c>
      <c r="K101" s="208">
        <v>28062677</v>
      </c>
      <c r="L101" s="50" t="s">
        <v>601</v>
      </c>
      <c r="M101" s="17"/>
      <c r="N101" s="41"/>
      <c r="O101" s="2" t="s">
        <v>1088</v>
      </c>
    </row>
    <row r="102" spans="1:15" ht="156" x14ac:dyDescent="0.25">
      <c r="A102" s="78">
        <v>241</v>
      </c>
      <c r="B102" s="17" t="s">
        <v>514</v>
      </c>
      <c r="C102" s="17" t="s">
        <v>21</v>
      </c>
      <c r="D102" s="77" t="s">
        <v>381</v>
      </c>
      <c r="E102" s="68" t="s">
        <v>498</v>
      </c>
      <c r="F102" s="14" t="s">
        <v>438</v>
      </c>
      <c r="G102" s="35" t="s">
        <v>849</v>
      </c>
      <c r="H102" s="45" t="s">
        <v>691</v>
      </c>
      <c r="I102" s="17">
        <v>2016</v>
      </c>
      <c r="J102" s="17">
        <v>201701</v>
      </c>
      <c r="K102" s="208">
        <v>27914710</v>
      </c>
      <c r="L102" s="51" t="s">
        <v>602</v>
      </c>
      <c r="M102" s="17"/>
      <c r="N102" s="41" t="s">
        <v>781</v>
      </c>
      <c r="O102" s="2" t="s">
        <v>1088</v>
      </c>
    </row>
    <row r="103" spans="1:15" ht="36" x14ac:dyDescent="0.25">
      <c r="A103" s="79">
        <v>295</v>
      </c>
      <c r="B103" s="8" t="s">
        <v>515</v>
      </c>
      <c r="C103" s="23" t="s">
        <v>21</v>
      </c>
      <c r="D103" s="77" t="s">
        <v>372</v>
      </c>
      <c r="E103" s="68" t="s">
        <v>485</v>
      </c>
      <c r="F103" s="14" t="s">
        <v>434</v>
      </c>
      <c r="G103" s="35" t="s">
        <v>850</v>
      </c>
      <c r="H103" s="45" t="s">
        <v>691</v>
      </c>
      <c r="I103" s="17">
        <v>2016</v>
      </c>
      <c r="J103" s="17">
        <v>201612</v>
      </c>
      <c r="K103" s="208">
        <v>27717485</v>
      </c>
      <c r="L103" s="51" t="s">
        <v>653</v>
      </c>
      <c r="M103" s="17"/>
      <c r="N103" s="43"/>
      <c r="O103" s="2" t="s">
        <v>1087</v>
      </c>
    </row>
    <row r="104" spans="1:15" ht="48" x14ac:dyDescent="0.25">
      <c r="A104" s="78">
        <v>293</v>
      </c>
      <c r="B104" s="25" t="s">
        <v>514</v>
      </c>
      <c r="C104" s="21" t="s">
        <v>21</v>
      </c>
      <c r="D104" s="77" t="s">
        <v>428</v>
      </c>
      <c r="E104" s="72" t="s">
        <v>490</v>
      </c>
      <c r="F104" s="24" t="s">
        <v>474</v>
      </c>
      <c r="G104" s="35" t="s">
        <v>851</v>
      </c>
      <c r="H104" s="45" t="s">
        <v>675</v>
      </c>
      <c r="I104" s="21">
        <v>2016</v>
      </c>
      <c r="J104" s="17">
        <v>201612</v>
      </c>
      <c r="K104" s="209">
        <v>27663042</v>
      </c>
      <c r="L104" s="51" t="s">
        <v>654</v>
      </c>
      <c r="M104" s="21"/>
      <c r="N104" s="88"/>
      <c r="O104" s="2" t="s">
        <v>1086</v>
      </c>
    </row>
    <row r="105" spans="1:15" ht="24" x14ac:dyDescent="0.25">
      <c r="A105" s="78">
        <v>286</v>
      </c>
      <c r="B105" s="17" t="s">
        <v>515</v>
      </c>
      <c r="C105" s="17" t="s">
        <v>20</v>
      </c>
      <c r="D105" s="77" t="s">
        <v>384</v>
      </c>
      <c r="E105" s="69" t="s">
        <v>495</v>
      </c>
      <c r="F105" s="20" t="s">
        <v>496</v>
      </c>
      <c r="G105" s="35" t="s">
        <v>852</v>
      </c>
      <c r="H105" s="45" t="s">
        <v>698</v>
      </c>
      <c r="I105" s="17">
        <v>2016</v>
      </c>
      <c r="J105" s="8">
        <v>201612</v>
      </c>
      <c r="K105" s="151">
        <v>29399206</v>
      </c>
      <c r="L105" s="51" t="s">
        <v>684</v>
      </c>
      <c r="M105" s="17"/>
      <c r="N105" s="41"/>
      <c r="O105" s="2" t="s">
        <v>1086</v>
      </c>
    </row>
    <row r="106" spans="1:15" ht="36" x14ac:dyDescent="0.25">
      <c r="A106" s="78">
        <v>314</v>
      </c>
      <c r="B106" s="17" t="s">
        <v>514</v>
      </c>
      <c r="C106" s="17" t="s">
        <v>21</v>
      </c>
      <c r="D106" s="77" t="s">
        <v>478</v>
      </c>
      <c r="E106" s="69" t="s">
        <v>476</v>
      </c>
      <c r="F106" s="20" t="s">
        <v>477</v>
      </c>
      <c r="G106" s="34" t="s">
        <v>853</v>
      </c>
      <c r="H106" s="45" t="s">
        <v>691</v>
      </c>
      <c r="I106" s="17">
        <v>2016</v>
      </c>
      <c r="J106" s="8">
        <v>201611</v>
      </c>
      <c r="K106" s="206">
        <v>28451650</v>
      </c>
      <c r="L106" s="51" t="s">
        <v>655</v>
      </c>
      <c r="M106" s="17"/>
      <c r="N106" s="41"/>
      <c r="O106" s="2" t="s">
        <v>1100</v>
      </c>
    </row>
    <row r="107" spans="1:15" ht="36" x14ac:dyDescent="0.25">
      <c r="A107" s="81">
        <v>147</v>
      </c>
      <c r="B107" s="8" t="s">
        <v>515</v>
      </c>
      <c r="C107" s="26" t="s">
        <v>21</v>
      </c>
      <c r="D107" s="77" t="s">
        <v>369</v>
      </c>
      <c r="E107" s="72" t="s">
        <v>255</v>
      </c>
      <c r="F107" s="14" t="s">
        <v>256</v>
      </c>
      <c r="G107" s="35" t="s">
        <v>854</v>
      </c>
      <c r="H107" s="45" t="s">
        <v>676</v>
      </c>
      <c r="I107" s="17">
        <v>2016</v>
      </c>
      <c r="J107" s="17">
        <v>201611</v>
      </c>
      <c r="K107" s="208">
        <v>27151925</v>
      </c>
      <c r="L107" s="51" t="s">
        <v>656</v>
      </c>
      <c r="M107" s="17"/>
      <c r="N107" s="43"/>
      <c r="O107" s="2" t="s">
        <v>1086</v>
      </c>
    </row>
    <row r="108" spans="1:15" ht="72" x14ac:dyDescent="0.25">
      <c r="A108" s="79">
        <v>248</v>
      </c>
      <c r="B108" s="8" t="s">
        <v>515</v>
      </c>
      <c r="C108" s="8" t="s">
        <v>118</v>
      </c>
      <c r="D108" s="77" t="s">
        <v>358</v>
      </c>
      <c r="E108" s="72" t="s">
        <v>782</v>
      </c>
      <c r="F108" s="14" t="s">
        <v>272</v>
      </c>
      <c r="G108" s="35" t="s">
        <v>855</v>
      </c>
      <c r="H108" s="45" t="s">
        <v>675</v>
      </c>
      <c r="I108" s="17">
        <v>2016</v>
      </c>
      <c r="J108" s="17">
        <v>201610</v>
      </c>
      <c r="K108" s="208">
        <v>27209443</v>
      </c>
      <c r="L108" s="51" t="s">
        <v>657</v>
      </c>
      <c r="M108" s="17"/>
      <c r="N108" s="62" t="s">
        <v>783</v>
      </c>
      <c r="O108" s="2" t="s">
        <v>1089</v>
      </c>
    </row>
    <row r="109" spans="1:15" ht="36" x14ac:dyDescent="0.25">
      <c r="A109" s="95" t="s">
        <v>190</v>
      </c>
      <c r="B109" s="8" t="s">
        <v>515</v>
      </c>
      <c r="C109" s="26" t="s">
        <v>21</v>
      </c>
      <c r="D109" s="77" t="s">
        <v>386</v>
      </c>
      <c r="E109" s="72" t="s">
        <v>429</v>
      </c>
      <c r="F109" s="14" t="s">
        <v>341</v>
      </c>
      <c r="G109" s="35" t="s">
        <v>856</v>
      </c>
      <c r="H109" s="45" t="s">
        <v>679</v>
      </c>
      <c r="I109" s="17">
        <v>2016</v>
      </c>
      <c r="J109" s="17">
        <v>201609</v>
      </c>
      <c r="K109" s="208">
        <v>27340285</v>
      </c>
      <c r="L109" s="51" t="s">
        <v>658</v>
      </c>
      <c r="M109" s="17"/>
      <c r="N109" s="43"/>
      <c r="O109" s="2" t="s">
        <v>1086</v>
      </c>
    </row>
    <row r="110" spans="1:15" ht="48" x14ac:dyDescent="0.25">
      <c r="A110" s="81">
        <v>269</v>
      </c>
      <c r="B110" s="8" t="s">
        <v>515</v>
      </c>
      <c r="C110" s="26" t="s">
        <v>21</v>
      </c>
      <c r="D110" s="77" t="s">
        <v>417</v>
      </c>
      <c r="E110" s="72" t="s">
        <v>333</v>
      </c>
      <c r="F110" s="14" t="s">
        <v>334</v>
      </c>
      <c r="G110" s="35" t="s">
        <v>857</v>
      </c>
      <c r="H110" s="45" t="s">
        <v>680</v>
      </c>
      <c r="I110" s="17">
        <v>2016</v>
      </c>
      <c r="J110" s="17">
        <v>201609</v>
      </c>
      <c r="K110" s="208">
        <v>27270293</v>
      </c>
      <c r="L110" s="51" t="s">
        <v>659</v>
      </c>
      <c r="M110" s="17"/>
      <c r="N110" s="43"/>
      <c r="O110" s="2" t="s">
        <v>1100</v>
      </c>
    </row>
    <row r="111" spans="1:15" ht="60" x14ac:dyDescent="0.25">
      <c r="A111" s="81" t="s">
        <v>149</v>
      </c>
      <c r="B111" s="8" t="s">
        <v>514</v>
      </c>
      <c r="C111" s="17" t="s">
        <v>168</v>
      </c>
      <c r="D111" s="77" t="s">
        <v>425</v>
      </c>
      <c r="E111" s="72" t="s">
        <v>784</v>
      </c>
      <c r="F111" s="14" t="s">
        <v>436</v>
      </c>
      <c r="G111" s="36" t="s">
        <v>858</v>
      </c>
      <c r="H111" s="45" t="s">
        <v>679</v>
      </c>
      <c r="I111" s="17">
        <v>2016</v>
      </c>
      <c r="J111" s="17">
        <v>201609</v>
      </c>
      <c r="K111" s="208">
        <v>27489301</v>
      </c>
      <c r="L111" s="51" t="s">
        <v>660</v>
      </c>
      <c r="M111" s="17"/>
      <c r="N111" s="63" t="s">
        <v>462</v>
      </c>
      <c r="O111" s="2" t="s">
        <v>1088</v>
      </c>
    </row>
    <row r="112" spans="1:15" ht="84" x14ac:dyDescent="0.25">
      <c r="A112" s="81">
        <v>245</v>
      </c>
      <c r="B112" s="8" t="s">
        <v>515</v>
      </c>
      <c r="C112" s="26" t="s">
        <v>21</v>
      </c>
      <c r="D112" s="77" t="s">
        <v>412</v>
      </c>
      <c r="E112" s="72" t="s">
        <v>785</v>
      </c>
      <c r="F112" s="14" t="s">
        <v>237</v>
      </c>
      <c r="G112" s="35" t="s">
        <v>859</v>
      </c>
      <c r="H112" s="45" t="s">
        <v>675</v>
      </c>
      <c r="I112" s="17">
        <v>2016</v>
      </c>
      <c r="J112" s="17">
        <v>201608</v>
      </c>
      <c r="K112" s="208">
        <v>26830447</v>
      </c>
      <c r="L112" s="50" t="s">
        <v>661</v>
      </c>
      <c r="M112" s="17"/>
      <c r="N112" s="63" t="s">
        <v>467</v>
      </c>
      <c r="O112" s="2" t="s">
        <v>1088</v>
      </c>
    </row>
    <row r="113" spans="1:15" ht="41.25" customHeight="1" x14ac:dyDescent="0.25">
      <c r="A113" s="81">
        <v>297</v>
      </c>
      <c r="B113" s="8" t="s">
        <v>514</v>
      </c>
      <c r="C113" s="26" t="s">
        <v>21</v>
      </c>
      <c r="D113" s="77" t="s">
        <v>397</v>
      </c>
      <c r="E113" s="72" t="s">
        <v>345</v>
      </c>
      <c r="F113" s="14" t="s">
        <v>344</v>
      </c>
      <c r="G113" s="35" t="s">
        <v>860</v>
      </c>
      <c r="H113" s="45" t="s">
        <v>695</v>
      </c>
      <c r="I113" s="17">
        <v>2016</v>
      </c>
      <c r="J113" s="17">
        <v>201608</v>
      </c>
      <c r="K113" s="208">
        <v>27434583</v>
      </c>
      <c r="L113" s="51" t="s">
        <v>662</v>
      </c>
      <c r="M113" s="17"/>
      <c r="N113" s="89"/>
      <c r="O113" s="2" t="s">
        <v>1088</v>
      </c>
    </row>
    <row r="114" spans="1:15" ht="36" x14ac:dyDescent="0.25">
      <c r="A114" s="79">
        <v>273</v>
      </c>
      <c r="B114" s="8" t="s">
        <v>514</v>
      </c>
      <c r="C114" s="8" t="s">
        <v>118</v>
      </c>
      <c r="D114" s="77" t="s">
        <v>418</v>
      </c>
      <c r="E114" s="72" t="s">
        <v>228</v>
      </c>
      <c r="F114" s="14" t="s">
        <v>342</v>
      </c>
      <c r="G114" s="35" t="s">
        <v>861</v>
      </c>
      <c r="H114" s="45" t="s">
        <v>699</v>
      </c>
      <c r="I114" s="17">
        <v>2016</v>
      </c>
      <c r="J114" s="17">
        <v>201608</v>
      </c>
      <c r="K114" s="208">
        <v>27216577</v>
      </c>
      <c r="L114" s="47" t="s">
        <v>663</v>
      </c>
      <c r="M114" s="17"/>
      <c r="N114" s="43"/>
      <c r="O114" s="2" t="s">
        <v>1086</v>
      </c>
    </row>
    <row r="115" spans="1:15" ht="36" x14ac:dyDescent="0.25">
      <c r="A115" s="79">
        <v>180</v>
      </c>
      <c r="B115" s="8" t="s">
        <v>515</v>
      </c>
      <c r="C115" s="8" t="s">
        <v>118</v>
      </c>
      <c r="D115" s="77" t="s">
        <v>372</v>
      </c>
      <c r="E115" s="72" t="s">
        <v>329</v>
      </c>
      <c r="F115" s="14" t="s">
        <v>340</v>
      </c>
      <c r="G115" s="35" t="s">
        <v>862</v>
      </c>
      <c r="H115" s="45" t="s">
        <v>679</v>
      </c>
      <c r="I115" s="17">
        <v>2016</v>
      </c>
      <c r="J115" s="17">
        <v>201607</v>
      </c>
      <c r="K115" s="208">
        <v>27073197</v>
      </c>
      <c r="L115" s="51" t="s">
        <v>549</v>
      </c>
      <c r="M115" s="17"/>
      <c r="N115" s="43"/>
      <c r="O115" s="2" t="s">
        <v>1086</v>
      </c>
    </row>
    <row r="116" spans="1:15" ht="36" x14ac:dyDescent="0.25">
      <c r="A116" s="81">
        <v>112</v>
      </c>
      <c r="B116" s="8" t="s">
        <v>515</v>
      </c>
      <c r="C116" s="26" t="s">
        <v>118</v>
      </c>
      <c r="D116" s="77" t="s">
        <v>375</v>
      </c>
      <c r="E116" s="72" t="s">
        <v>191</v>
      </c>
      <c r="F116" s="14" t="s">
        <v>233</v>
      </c>
      <c r="G116" s="35" t="s">
        <v>869</v>
      </c>
      <c r="H116" s="45" t="s">
        <v>680</v>
      </c>
      <c r="I116" s="17">
        <v>2015</v>
      </c>
      <c r="J116" s="17">
        <v>201607</v>
      </c>
      <c r="K116" s="208">
        <v>26682964</v>
      </c>
      <c r="L116" s="51" t="s">
        <v>550</v>
      </c>
      <c r="M116" s="17"/>
      <c r="N116" s="44"/>
      <c r="O116" s="2" t="s">
        <v>1086</v>
      </c>
    </row>
    <row r="117" spans="1:15" ht="36" x14ac:dyDescent="0.25">
      <c r="A117" s="79">
        <v>263</v>
      </c>
      <c r="B117" s="8" t="s">
        <v>514</v>
      </c>
      <c r="C117" s="8" t="s">
        <v>21</v>
      </c>
      <c r="D117" s="77" t="s">
        <v>405</v>
      </c>
      <c r="E117" s="72" t="s">
        <v>336</v>
      </c>
      <c r="F117" s="14" t="s">
        <v>335</v>
      </c>
      <c r="G117" s="35" t="s">
        <v>863</v>
      </c>
      <c r="H117" s="45" t="s">
        <v>700</v>
      </c>
      <c r="I117" s="17">
        <v>2016</v>
      </c>
      <c r="J117" s="17">
        <v>201607</v>
      </c>
      <c r="K117" s="208">
        <v>27241893</v>
      </c>
      <c r="L117" s="51" t="s">
        <v>537</v>
      </c>
      <c r="M117" s="17"/>
      <c r="N117" s="44"/>
      <c r="O117" s="2" t="s">
        <v>1086</v>
      </c>
    </row>
    <row r="118" spans="1:15" ht="48" x14ac:dyDescent="0.25">
      <c r="A118" s="78">
        <v>253</v>
      </c>
      <c r="B118" s="8" t="s">
        <v>514</v>
      </c>
      <c r="C118" s="17" t="s">
        <v>21</v>
      </c>
      <c r="D118" s="77" t="s">
        <v>426</v>
      </c>
      <c r="E118" s="72" t="s">
        <v>349</v>
      </c>
      <c r="F118" s="14" t="s">
        <v>509</v>
      </c>
      <c r="G118" s="35" t="s">
        <v>864</v>
      </c>
      <c r="H118" s="45" t="s">
        <v>675</v>
      </c>
      <c r="I118" s="17">
        <v>2016</v>
      </c>
      <c r="J118" s="17">
        <v>201607</v>
      </c>
      <c r="K118" s="208">
        <v>26948990</v>
      </c>
      <c r="L118" s="51" t="s">
        <v>551</v>
      </c>
      <c r="M118" s="17"/>
      <c r="N118" s="41"/>
      <c r="O118" s="2" t="s">
        <v>1086</v>
      </c>
    </row>
    <row r="119" spans="1:15" ht="48" x14ac:dyDescent="0.25">
      <c r="A119" s="79" t="s">
        <v>177</v>
      </c>
      <c r="B119" s="8" t="s">
        <v>514</v>
      </c>
      <c r="C119" s="8" t="s">
        <v>21</v>
      </c>
      <c r="D119" s="77" t="s">
        <v>411</v>
      </c>
      <c r="E119" s="72" t="s">
        <v>330</v>
      </c>
      <c r="F119" s="14" t="s">
        <v>768</v>
      </c>
      <c r="G119" s="34" t="s">
        <v>865</v>
      </c>
      <c r="H119" s="45" t="s">
        <v>701</v>
      </c>
      <c r="I119" s="17">
        <v>2016</v>
      </c>
      <c r="J119" s="8">
        <v>201607</v>
      </c>
      <c r="K119" s="208">
        <v>27237708</v>
      </c>
      <c r="L119" s="51" t="s">
        <v>552</v>
      </c>
      <c r="M119" s="17"/>
      <c r="N119" s="43"/>
      <c r="O119" s="2" t="s">
        <v>1086</v>
      </c>
    </row>
    <row r="120" spans="1:15" ht="36" x14ac:dyDescent="0.25">
      <c r="A120" s="81">
        <v>247</v>
      </c>
      <c r="B120" s="8" t="s">
        <v>515</v>
      </c>
      <c r="C120" s="26" t="s">
        <v>118</v>
      </c>
      <c r="D120" s="77" t="s">
        <v>413</v>
      </c>
      <c r="E120" s="72" t="s">
        <v>230</v>
      </c>
      <c r="F120" s="14" t="s">
        <v>229</v>
      </c>
      <c r="G120" s="35" t="s">
        <v>870</v>
      </c>
      <c r="H120" s="45" t="s">
        <v>676</v>
      </c>
      <c r="I120" s="17">
        <v>2015</v>
      </c>
      <c r="J120" s="17">
        <v>201607</v>
      </c>
      <c r="K120" s="208">
        <v>26604213</v>
      </c>
      <c r="L120" s="51" t="s">
        <v>542</v>
      </c>
      <c r="M120" s="17"/>
      <c r="N120" s="43"/>
      <c r="O120" s="2" t="s">
        <v>1100</v>
      </c>
    </row>
    <row r="121" spans="1:15" ht="36" x14ac:dyDescent="0.25">
      <c r="A121" s="81">
        <v>207</v>
      </c>
      <c r="B121" s="8" t="s">
        <v>514</v>
      </c>
      <c r="C121" s="17" t="s">
        <v>21</v>
      </c>
      <c r="D121" s="77" t="s">
        <v>362</v>
      </c>
      <c r="E121" s="72" t="s">
        <v>249</v>
      </c>
      <c r="F121" s="14" t="s">
        <v>248</v>
      </c>
      <c r="G121" s="35" t="s">
        <v>867</v>
      </c>
      <c r="H121" s="45" t="s">
        <v>675</v>
      </c>
      <c r="I121" s="17">
        <v>2016</v>
      </c>
      <c r="J121" s="17">
        <v>201607</v>
      </c>
      <c r="K121" s="208">
        <v>26972681</v>
      </c>
      <c r="L121" s="51" t="s">
        <v>866</v>
      </c>
      <c r="M121" s="17"/>
      <c r="N121" s="43"/>
      <c r="O121" s="2" t="s">
        <v>1087</v>
      </c>
    </row>
    <row r="122" spans="1:15" ht="84" x14ac:dyDescent="0.25">
      <c r="A122" s="80" t="s">
        <v>155</v>
      </c>
      <c r="B122" s="8" t="s">
        <v>515</v>
      </c>
      <c r="C122" s="8" t="s">
        <v>118</v>
      </c>
      <c r="D122" s="77" t="s">
        <v>408</v>
      </c>
      <c r="E122" s="72" t="s">
        <v>338</v>
      </c>
      <c r="F122" s="14" t="s">
        <v>337</v>
      </c>
      <c r="G122" s="35" t="s">
        <v>868</v>
      </c>
      <c r="H122" s="45" t="s">
        <v>679</v>
      </c>
      <c r="I122" s="17">
        <v>2016</v>
      </c>
      <c r="J122" s="17">
        <v>201607</v>
      </c>
      <c r="K122" s="208">
        <v>27246012</v>
      </c>
      <c r="L122" s="51" t="s">
        <v>553</v>
      </c>
      <c r="M122" s="17"/>
      <c r="N122" s="62" t="s">
        <v>786</v>
      </c>
      <c r="O122" s="2" t="s">
        <v>1086</v>
      </c>
    </row>
    <row r="123" spans="1:15" ht="60" x14ac:dyDescent="0.25">
      <c r="A123" s="81">
        <v>328</v>
      </c>
      <c r="B123" s="8" t="s">
        <v>515</v>
      </c>
      <c r="C123" s="17" t="s">
        <v>20</v>
      </c>
      <c r="D123" s="77" t="s">
        <v>420</v>
      </c>
      <c r="E123" s="72" t="s">
        <v>227</v>
      </c>
      <c r="F123" s="14" t="s">
        <v>339</v>
      </c>
      <c r="G123" s="35" t="s">
        <v>871</v>
      </c>
      <c r="H123" s="45" t="s">
        <v>702</v>
      </c>
      <c r="I123" s="17">
        <v>2016</v>
      </c>
      <c r="J123" s="17">
        <v>201606</v>
      </c>
      <c r="K123" s="208">
        <v>27250744</v>
      </c>
      <c r="L123" s="51" t="s">
        <v>536</v>
      </c>
      <c r="M123" s="17"/>
      <c r="N123" s="64" t="s">
        <v>787</v>
      </c>
      <c r="O123" s="2" t="s">
        <v>1086</v>
      </c>
    </row>
    <row r="124" spans="1:15" ht="27" x14ac:dyDescent="0.25">
      <c r="A124" s="96" t="s">
        <v>352</v>
      </c>
      <c r="B124" s="8" t="s">
        <v>514</v>
      </c>
      <c r="C124" s="17" t="s">
        <v>20</v>
      </c>
      <c r="D124" s="77" t="s">
        <v>427</v>
      </c>
      <c r="E124" s="72" t="s">
        <v>350</v>
      </c>
      <c r="F124" s="14" t="s">
        <v>351</v>
      </c>
      <c r="G124" s="35" t="s">
        <v>872</v>
      </c>
      <c r="H124" s="45" t="s">
        <v>700</v>
      </c>
      <c r="I124" s="17">
        <v>2016</v>
      </c>
      <c r="J124" s="17">
        <v>201606</v>
      </c>
      <c r="K124" s="208">
        <v>27172772</v>
      </c>
      <c r="L124" s="51" t="s">
        <v>541</v>
      </c>
      <c r="M124" s="17"/>
      <c r="N124" s="41"/>
      <c r="O124" s="2" t="s">
        <v>1087</v>
      </c>
    </row>
    <row r="125" spans="1:15" ht="24" x14ac:dyDescent="0.25">
      <c r="A125" s="80" t="s">
        <v>154</v>
      </c>
      <c r="B125" s="8" t="s">
        <v>515</v>
      </c>
      <c r="C125" s="26" t="s">
        <v>118</v>
      </c>
      <c r="D125" s="77" t="s">
        <v>375</v>
      </c>
      <c r="E125" s="72" t="s">
        <v>332</v>
      </c>
      <c r="F125" s="14" t="s">
        <v>331</v>
      </c>
      <c r="G125" s="35" t="s">
        <v>873</v>
      </c>
      <c r="H125" s="45" t="s">
        <v>697</v>
      </c>
      <c r="I125" s="17">
        <v>2016</v>
      </c>
      <c r="J125" s="17">
        <v>201605</v>
      </c>
      <c r="K125" s="208">
        <v>27247339</v>
      </c>
      <c r="L125" s="51" t="s">
        <v>353</v>
      </c>
      <c r="M125" s="17"/>
      <c r="N125" s="43"/>
      <c r="O125" s="2" t="s">
        <v>1087</v>
      </c>
    </row>
    <row r="126" spans="1:15" ht="216" x14ac:dyDescent="0.25">
      <c r="A126" s="81">
        <v>227</v>
      </c>
      <c r="B126" s="8" t="s">
        <v>514</v>
      </c>
      <c r="C126" s="17" t="s">
        <v>21</v>
      </c>
      <c r="D126" s="77" t="s">
        <v>410</v>
      </c>
      <c r="E126" s="72" t="s">
        <v>238</v>
      </c>
      <c r="F126" s="14" t="s">
        <v>343</v>
      </c>
      <c r="G126" s="35" t="s">
        <v>874</v>
      </c>
      <c r="H126" s="45" t="s">
        <v>672</v>
      </c>
      <c r="I126" s="17">
        <v>2016</v>
      </c>
      <c r="J126" s="17">
        <v>201605</v>
      </c>
      <c r="K126" s="208">
        <v>27218629</v>
      </c>
      <c r="L126" s="51" t="s">
        <v>489</v>
      </c>
      <c r="M126" s="17"/>
      <c r="N126" s="63" t="s">
        <v>788</v>
      </c>
      <c r="O126" s="2" t="s">
        <v>1086</v>
      </c>
    </row>
    <row r="127" spans="1:15" ht="60" x14ac:dyDescent="0.25">
      <c r="A127" s="79">
        <v>231</v>
      </c>
      <c r="B127" s="8" t="s">
        <v>514</v>
      </c>
      <c r="C127" s="8" t="s">
        <v>21</v>
      </c>
      <c r="D127" s="77" t="s">
        <v>395</v>
      </c>
      <c r="E127" s="72" t="s">
        <v>242</v>
      </c>
      <c r="F127" s="14" t="s">
        <v>241</v>
      </c>
      <c r="G127" s="35" t="s">
        <v>875</v>
      </c>
      <c r="H127" s="45" t="s">
        <v>679</v>
      </c>
      <c r="I127" s="17">
        <v>2016</v>
      </c>
      <c r="J127" s="17">
        <v>201604</v>
      </c>
      <c r="K127" s="208">
        <v>26912547</v>
      </c>
      <c r="L127" s="51" t="s">
        <v>538</v>
      </c>
      <c r="M127" s="17"/>
      <c r="N127" s="44"/>
      <c r="O127" s="2" t="s">
        <v>1087</v>
      </c>
    </row>
    <row r="128" spans="1:15" ht="36" x14ac:dyDescent="0.25">
      <c r="A128" s="97" t="s">
        <v>212</v>
      </c>
      <c r="B128" s="8" t="s">
        <v>514</v>
      </c>
      <c r="C128" s="8" t="s">
        <v>21</v>
      </c>
      <c r="D128" s="77" t="s">
        <v>378</v>
      </c>
      <c r="E128" s="72" t="s">
        <v>244</v>
      </c>
      <c r="F128" s="14" t="s">
        <v>243</v>
      </c>
      <c r="G128" s="35" t="s">
        <v>876</v>
      </c>
      <c r="H128" s="45" t="s">
        <v>679</v>
      </c>
      <c r="I128" s="17">
        <v>2016</v>
      </c>
      <c r="J128" s="17">
        <v>201604</v>
      </c>
      <c r="K128" s="208">
        <v>26912553</v>
      </c>
      <c r="L128" s="51" t="s">
        <v>539</v>
      </c>
      <c r="M128" s="17"/>
      <c r="N128" s="44"/>
      <c r="O128" s="2" t="s">
        <v>1086</v>
      </c>
    </row>
    <row r="129" spans="1:15" ht="36" x14ac:dyDescent="0.25">
      <c r="A129" s="78" t="s">
        <v>126</v>
      </c>
      <c r="B129" s="8" t="s">
        <v>514</v>
      </c>
      <c r="C129" s="8" t="s">
        <v>21</v>
      </c>
      <c r="D129" s="77" t="s">
        <v>367</v>
      </c>
      <c r="E129" s="72" t="s">
        <v>218</v>
      </c>
      <c r="F129" s="14" t="s">
        <v>219</v>
      </c>
      <c r="G129" s="35" t="s">
        <v>877</v>
      </c>
      <c r="H129" s="45" t="s">
        <v>676</v>
      </c>
      <c r="I129" s="17">
        <v>2015</v>
      </c>
      <c r="J129" s="17">
        <v>201604</v>
      </c>
      <c r="K129" s="208">
        <v>26382905</v>
      </c>
      <c r="L129" s="51" t="s">
        <v>540</v>
      </c>
      <c r="M129" s="17"/>
      <c r="N129" s="44"/>
      <c r="O129" s="2" t="s">
        <v>1087</v>
      </c>
    </row>
    <row r="130" spans="1:15" ht="48" x14ac:dyDescent="0.25">
      <c r="A130" s="81" t="s">
        <v>165</v>
      </c>
      <c r="B130" s="8" t="s">
        <v>515</v>
      </c>
      <c r="C130" s="8" t="s">
        <v>118</v>
      </c>
      <c r="D130" s="77" t="s">
        <v>415</v>
      </c>
      <c r="E130" s="72" t="s">
        <v>328</v>
      </c>
      <c r="F130" s="14" t="s">
        <v>217</v>
      </c>
      <c r="G130" s="35" t="s">
        <v>878</v>
      </c>
      <c r="H130" s="45" t="s">
        <v>676</v>
      </c>
      <c r="I130" s="17">
        <v>2015</v>
      </c>
      <c r="J130" s="17">
        <v>201603</v>
      </c>
      <c r="K130" s="208">
        <v>26386072</v>
      </c>
      <c r="L130" s="51" t="s">
        <v>554</v>
      </c>
      <c r="M130" s="17"/>
      <c r="N130" s="63" t="s">
        <v>461</v>
      </c>
      <c r="O130" s="2" t="s">
        <v>1088</v>
      </c>
    </row>
    <row r="131" spans="1:15" ht="48" x14ac:dyDescent="0.25">
      <c r="A131" s="79" t="s">
        <v>174</v>
      </c>
      <c r="B131" s="8" t="s">
        <v>515</v>
      </c>
      <c r="C131" s="8" t="s">
        <v>21</v>
      </c>
      <c r="D131" s="77" t="s">
        <v>386</v>
      </c>
      <c r="E131" s="72" t="s">
        <v>257</v>
      </c>
      <c r="F131" s="14" t="s">
        <v>258</v>
      </c>
      <c r="G131" s="34" t="s">
        <v>879</v>
      </c>
      <c r="H131" s="45" t="s">
        <v>678</v>
      </c>
      <c r="I131" s="26">
        <v>2016</v>
      </c>
      <c r="J131" s="8">
        <v>201602</v>
      </c>
      <c r="K131" s="208">
        <v>26840403</v>
      </c>
      <c r="L131" s="51" t="s">
        <v>312</v>
      </c>
      <c r="M131" s="26"/>
      <c r="N131" s="63" t="s">
        <v>457</v>
      </c>
      <c r="O131" s="2" t="s">
        <v>1087</v>
      </c>
    </row>
    <row r="132" spans="1:15" ht="48" x14ac:dyDescent="0.25">
      <c r="A132" s="78" t="s">
        <v>125</v>
      </c>
      <c r="B132" s="8" t="s">
        <v>515</v>
      </c>
      <c r="C132" s="8" t="s">
        <v>21</v>
      </c>
      <c r="D132" s="77" t="s">
        <v>387</v>
      </c>
      <c r="E132" s="72" t="s">
        <v>197</v>
      </c>
      <c r="F132" s="14" t="s">
        <v>196</v>
      </c>
      <c r="G132" s="35" t="s">
        <v>881</v>
      </c>
      <c r="H132" s="45" t="s">
        <v>676</v>
      </c>
      <c r="I132" s="17">
        <v>2015</v>
      </c>
      <c r="J132" s="17">
        <v>201602</v>
      </c>
      <c r="K132" s="208">
        <v>26160896</v>
      </c>
      <c r="L132" s="51" t="s">
        <v>507</v>
      </c>
      <c r="M132" s="17"/>
      <c r="N132" s="157" t="s">
        <v>460</v>
      </c>
      <c r="O132" s="2" t="s">
        <v>1087</v>
      </c>
    </row>
    <row r="133" spans="1:15" ht="72" x14ac:dyDescent="0.25">
      <c r="A133" s="81">
        <v>264</v>
      </c>
      <c r="B133" s="8" t="s">
        <v>515</v>
      </c>
      <c r="C133" s="17" t="s">
        <v>20</v>
      </c>
      <c r="D133" s="77" t="s">
        <v>416</v>
      </c>
      <c r="E133" s="72" t="s">
        <v>234</v>
      </c>
      <c r="F133" s="14" t="s">
        <v>235</v>
      </c>
      <c r="G133" s="35" t="s">
        <v>882</v>
      </c>
      <c r="H133" s="45" t="s">
        <v>674</v>
      </c>
      <c r="I133" s="17">
        <v>2015</v>
      </c>
      <c r="J133" s="17">
        <v>201602</v>
      </c>
      <c r="K133" s="208">
        <v>26711738</v>
      </c>
      <c r="L133" s="51" t="s">
        <v>503</v>
      </c>
      <c r="M133" s="17"/>
      <c r="N133" s="63" t="s">
        <v>459</v>
      </c>
      <c r="O133" s="2" t="s">
        <v>1086</v>
      </c>
    </row>
    <row r="134" spans="1:15" ht="96" x14ac:dyDescent="0.25">
      <c r="A134" s="81">
        <v>316</v>
      </c>
      <c r="B134" s="8" t="s">
        <v>514</v>
      </c>
      <c r="C134" s="8" t="s">
        <v>118</v>
      </c>
      <c r="D134" s="77" t="s">
        <v>418</v>
      </c>
      <c r="E134" s="72" t="s">
        <v>240</v>
      </c>
      <c r="F134" s="14" t="s">
        <v>239</v>
      </c>
      <c r="G134" s="35" t="s">
        <v>880</v>
      </c>
      <c r="H134" s="45" t="s">
        <v>703</v>
      </c>
      <c r="I134" s="17">
        <v>2016</v>
      </c>
      <c r="J134" s="17">
        <v>201602</v>
      </c>
      <c r="K134" s="208">
        <v>26908866</v>
      </c>
      <c r="L134" s="51" t="s">
        <v>504</v>
      </c>
      <c r="M134" s="17"/>
      <c r="N134" s="63" t="s">
        <v>458</v>
      </c>
      <c r="O134" s="2" t="s">
        <v>1087</v>
      </c>
    </row>
    <row r="135" spans="1:15" ht="108" x14ac:dyDescent="0.25">
      <c r="A135" s="81">
        <v>285</v>
      </c>
      <c r="B135" s="8" t="s">
        <v>514</v>
      </c>
      <c r="C135" s="26" t="s">
        <v>21</v>
      </c>
      <c r="D135" s="77" t="s">
        <v>419</v>
      </c>
      <c r="E135" s="72" t="s">
        <v>215</v>
      </c>
      <c r="F135" s="14" t="s">
        <v>216</v>
      </c>
      <c r="G135" s="35" t="s">
        <v>884</v>
      </c>
      <c r="H135" s="45" t="s">
        <v>675</v>
      </c>
      <c r="I135" s="17">
        <v>2015</v>
      </c>
      <c r="J135" s="17">
        <v>201601</v>
      </c>
      <c r="K135" s="208">
        <v>26362696</v>
      </c>
      <c r="L135" s="51" t="s">
        <v>500</v>
      </c>
      <c r="M135" s="17"/>
      <c r="N135" s="42" t="s">
        <v>789</v>
      </c>
      <c r="O135" s="2" t="s">
        <v>1089</v>
      </c>
    </row>
    <row r="136" spans="1:15" ht="24" x14ac:dyDescent="0.25">
      <c r="A136" s="82" t="s">
        <v>236</v>
      </c>
      <c r="B136" s="17" t="s">
        <v>514</v>
      </c>
      <c r="C136" s="17" t="s">
        <v>21</v>
      </c>
      <c r="D136" s="77" t="s">
        <v>362</v>
      </c>
      <c r="E136" s="69" t="s">
        <v>247</v>
      </c>
      <c r="F136" s="20" t="s">
        <v>245</v>
      </c>
      <c r="G136" s="35" t="s">
        <v>883</v>
      </c>
      <c r="H136" s="45" t="s">
        <v>681</v>
      </c>
      <c r="I136" s="17">
        <v>2016</v>
      </c>
      <c r="J136" s="17">
        <v>201601</v>
      </c>
      <c r="K136" s="208">
        <v>26823182</v>
      </c>
      <c r="L136" s="51" t="s">
        <v>246</v>
      </c>
      <c r="M136" s="17"/>
      <c r="N136" s="44"/>
      <c r="O136" s="2" t="s">
        <v>1087</v>
      </c>
    </row>
    <row r="137" spans="1:15" ht="45" customHeight="1" x14ac:dyDescent="0.25">
      <c r="A137" s="82" t="s">
        <v>153</v>
      </c>
      <c r="B137" s="8" t="s">
        <v>515</v>
      </c>
      <c r="C137" s="8" t="s">
        <v>118</v>
      </c>
      <c r="D137" s="75" t="s">
        <v>368</v>
      </c>
      <c r="E137" s="72" t="s">
        <v>192</v>
      </c>
      <c r="F137" s="14" t="s">
        <v>214</v>
      </c>
      <c r="G137" s="35" t="s">
        <v>885</v>
      </c>
      <c r="H137" s="45" t="s">
        <v>704</v>
      </c>
      <c r="I137" s="17">
        <v>2015</v>
      </c>
      <c r="J137" s="17">
        <v>201601</v>
      </c>
      <c r="K137" s="208">
        <v>26138006</v>
      </c>
      <c r="L137" s="51" t="s">
        <v>502</v>
      </c>
      <c r="M137" s="17"/>
      <c r="N137" s="42" t="s">
        <v>790</v>
      </c>
      <c r="O137" s="2" t="s">
        <v>1087</v>
      </c>
    </row>
    <row r="138" spans="1:15" ht="36" x14ac:dyDescent="0.25">
      <c r="A138" s="81" t="s">
        <v>149</v>
      </c>
      <c r="B138" s="8" t="s">
        <v>514</v>
      </c>
      <c r="C138" s="8" t="s">
        <v>168</v>
      </c>
      <c r="D138" s="77" t="s">
        <v>425</v>
      </c>
      <c r="E138" s="72" t="s">
        <v>232</v>
      </c>
      <c r="F138" s="14" t="s">
        <v>231</v>
      </c>
      <c r="G138" s="35" t="s">
        <v>886</v>
      </c>
      <c r="H138" s="45" t="s">
        <v>681</v>
      </c>
      <c r="I138" s="17">
        <v>2015</v>
      </c>
      <c r="J138" s="17">
        <v>201512</v>
      </c>
      <c r="K138" s="208">
        <v>26651991</v>
      </c>
      <c r="L138" s="51" t="s">
        <v>311</v>
      </c>
      <c r="M138" s="17"/>
      <c r="N138" s="44"/>
      <c r="O138" s="2" t="s">
        <v>1088</v>
      </c>
    </row>
    <row r="139" spans="1:15" ht="48" x14ac:dyDescent="0.25">
      <c r="A139" s="81">
        <v>251</v>
      </c>
      <c r="B139" s="8" t="s">
        <v>514</v>
      </c>
      <c r="C139" s="26" t="s">
        <v>118</v>
      </c>
      <c r="D139" s="77" t="s">
        <v>414</v>
      </c>
      <c r="E139" s="72" t="s">
        <v>193</v>
      </c>
      <c r="F139" s="14" t="s">
        <v>213</v>
      </c>
      <c r="G139" s="35" t="s">
        <v>887</v>
      </c>
      <c r="H139" s="45" t="s">
        <v>679</v>
      </c>
      <c r="I139" s="17">
        <v>2015</v>
      </c>
      <c r="J139" s="17">
        <v>201511</v>
      </c>
      <c r="K139" s="208">
        <v>26265715</v>
      </c>
      <c r="L139" s="51" t="s">
        <v>488</v>
      </c>
      <c r="M139" s="17"/>
      <c r="N139" s="44"/>
      <c r="O139" s="2" t="s">
        <v>1088</v>
      </c>
    </row>
    <row r="140" spans="1:15" ht="36" x14ac:dyDescent="0.25">
      <c r="A140" s="81">
        <v>158</v>
      </c>
      <c r="B140" s="8" t="s">
        <v>514</v>
      </c>
      <c r="C140" s="26" t="s">
        <v>21</v>
      </c>
      <c r="D140" s="77" t="s">
        <v>371</v>
      </c>
      <c r="E140" s="72" t="s">
        <v>221</v>
      </c>
      <c r="F140" s="14" t="s">
        <v>220</v>
      </c>
      <c r="G140" s="35" t="s">
        <v>888</v>
      </c>
      <c r="H140" s="45" t="s">
        <v>705</v>
      </c>
      <c r="I140" s="17">
        <v>2015</v>
      </c>
      <c r="J140" s="17">
        <v>201511</v>
      </c>
      <c r="K140" s="208">
        <v>26409637</v>
      </c>
      <c r="L140" s="51" t="s">
        <v>486</v>
      </c>
      <c r="M140" s="17"/>
      <c r="N140" s="44"/>
      <c r="O140" s="2" t="s">
        <v>1086</v>
      </c>
    </row>
    <row r="141" spans="1:15" ht="36" x14ac:dyDescent="0.25">
      <c r="A141" s="78">
        <v>165</v>
      </c>
      <c r="B141" s="17" t="s">
        <v>514</v>
      </c>
      <c r="C141" s="17" t="s">
        <v>20</v>
      </c>
      <c r="D141" s="77" t="s">
        <v>400</v>
      </c>
      <c r="E141" s="69" t="s">
        <v>182</v>
      </c>
      <c r="F141" s="20" t="s">
        <v>198</v>
      </c>
      <c r="G141" s="35" t="s">
        <v>889</v>
      </c>
      <c r="H141" s="45" t="s">
        <v>680</v>
      </c>
      <c r="I141" s="17">
        <v>2015</v>
      </c>
      <c r="J141" s="17">
        <v>201510</v>
      </c>
      <c r="K141" s="208">
        <v>25906781</v>
      </c>
      <c r="L141" s="51" t="s">
        <v>487</v>
      </c>
      <c r="M141" s="17"/>
      <c r="N141" s="44"/>
      <c r="O141" s="2" t="s">
        <v>1088</v>
      </c>
    </row>
    <row r="142" spans="1:15" ht="36" x14ac:dyDescent="0.25">
      <c r="A142" s="95" t="s">
        <v>222</v>
      </c>
      <c r="B142" s="8" t="s">
        <v>514</v>
      </c>
      <c r="C142" s="17" t="s">
        <v>21</v>
      </c>
      <c r="D142" s="77" t="s">
        <v>433</v>
      </c>
      <c r="E142" s="72" t="s">
        <v>223</v>
      </c>
      <c r="F142" s="14" t="s">
        <v>224</v>
      </c>
      <c r="G142" s="35" t="s">
        <v>890</v>
      </c>
      <c r="H142" s="45" t="s">
        <v>690</v>
      </c>
      <c r="I142" s="17">
        <v>2015</v>
      </c>
      <c r="J142" s="17">
        <v>201509</v>
      </c>
      <c r="K142" s="208">
        <v>26188533</v>
      </c>
      <c r="L142" s="51" t="s">
        <v>491</v>
      </c>
      <c r="M142" s="17"/>
      <c r="N142" s="44"/>
      <c r="O142" s="2" t="s">
        <v>1086</v>
      </c>
    </row>
    <row r="143" spans="1:15" ht="36" x14ac:dyDescent="0.25">
      <c r="A143" s="79" t="s">
        <v>175</v>
      </c>
      <c r="B143" s="8" t="s">
        <v>514</v>
      </c>
      <c r="C143" s="8" t="s">
        <v>21</v>
      </c>
      <c r="D143" s="77" t="s">
        <v>397</v>
      </c>
      <c r="E143" s="72" t="s">
        <v>189</v>
      </c>
      <c r="F143" s="14" t="s">
        <v>207</v>
      </c>
      <c r="G143" s="35" t="s">
        <v>891</v>
      </c>
      <c r="H143" s="45" t="s">
        <v>680</v>
      </c>
      <c r="I143" s="17">
        <v>2015</v>
      </c>
      <c r="J143" s="17">
        <v>201509</v>
      </c>
      <c r="K143" s="208">
        <v>25910495</v>
      </c>
      <c r="L143" s="51" t="s">
        <v>469</v>
      </c>
      <c r="M143" s="17"/>
      <c r="N143" s="44"/>
      <c r="O143" s="2" t="s">
        <v>1086</v>
      </c>
    </row>
    <row r="144" spans="1:15" ht="192" x14ac:dyDescent="0.25">
      <c r="A144" s="79">
        <v>172</v>
      </c>
      <c r="B144" s="8" t="s">
        <v>515</v>
      </c>
      <c r="C144" s="8" t="s">
        <v>118</v>
      </c>
      <c r="D144" s="77" t="s">
        <v>406</v>
      </c>
      <c r="E144" s="72" t="s">
        <v>200</v>
      </c>
      <c r="F144" s="14" t="s">
        <v>201</v>
      </c>
      <c r="G144" s="35" t="s">
        <v>892</v>
      </c>
      <c r="H144" s="45" t="s">
        <v>706</v>
      </c>
      <c r="I144" s="17">
        <v>2015</v>
      </c>
      <c r="J144" s="17">
        <v>201508</v>
      </c>
      <c r="K144" s="208">
        <v>26130097</v>
      </c>
      <c r="L144" s="51" t="s">
        <v>435</v>
      </c>
      <c r="M144" s="17"/>
      <c r="N144" s="13" t="s">
        <v>791</v>
      </c>
      <c r="O144" s="2" t="s">
        <v>1087</v>
      </c>
    </row>
    <row r="145" spans="1:15" ht="120" x14ac:dyDescent="0.25">
      <c r="A145" s="78" t="s">
        <v>135</v>
      </c>
      <c r="B145" s="8" t="s">
        <v>514</v>
      </c>
      <c r="C145" s="8" t="s">
        <v>21</v>
      </c>
      <c r="D145" s="77" t="s">
        <v>404</v>
      </c>
      <c r="E145" s="72" t="s">
        <v>184</v>
      </c>
      <c r="F145" s="14" t="s">
        <v>183</v>
      </c>
      <c r="G145" s="35" t="s">
        <v>893</v>
      </c>
      <c r="H145" s="45" t="s">
        <v>675</v>
      </c>
      <c r="I145" s="17">
        <v>2015</v>
      </c>
      <c r="J145" s="17">
        <v>201508</v>
      </c>
      <c r="K145" s="208">
        <v>25795074</v>
      </c>
      <c r="L145" s="51" t="s">
        <v>456</v>
      </c>
      <c r="M145" s="17"/>
      <c r="N145" s="35" t="s">
        <v>792</v>
      </c>
      <c r="O145" s="2" t="s">
        <v>1090</v>
      </c>
    </row>
    <row r="146" spans="1:15" ht="84" x14ac:dyDescent="0.25">
      <c r="A146" s="81" t="s">
        <v>159</v>
      </c>
      <c r="B146" s="8" t="s">
        <v>515</v>
      </c>
      <c r="C146" s="26" t="s">
        <v>21</v>
      </c>
      <c r="D146" s="77" t="s">
        <v>390</v>
      </c>
      <c r="E146" s="72" t="s">
        <v>793</v>
      </c>
      <c r="F146" s="14" t="s">
        <v>199</v>
      </c>
      <c r="G146" s="35" t="s">
        <v>894</v>
      </c>
      <c r="H146" s="45" t="s">
        <v>707</v>
      </c>
      <c r="I146" s="17">
        <v>2015</v>
      </c>
      <c r="J146" s="17">
        <v>201507</v>
      </c>
      <c r="K146" s="208">
        <v>25985796</v>
      </c>
      <c r="L146" s="51" t="s">
        <v>468</v>
      </c>
      <c r="M146" s="17"/>
      <c r="N146" s="63" t="s">
        <v>455</v>
      </c>
      <c r="O146" s="2" t="s">
        <v>1088</v>
      </c>
    </row>
    <row r="147" spans="1:15" ht="36" x14ac:dyDescent="0.25">
      <c r="A147" s="79" t="s">
        <v>173</v>
      </c>
      <c r="B147" s="8" t="s">
        <v>515</v>
      </c>
      <c r="C147" s="8" t="s">
        <v>118</v>
      </c>
      <c r="D147" s="77" t="s">
        <v>376</v>
      </c>
      <c r="E147" s="72" t="s">
        <v>186</v>
      </c>
      <c r="F147" s="14" t="s">
        <v>185</v>
      </c>
      <c r="G147" s="35" t="s">
        <v>895</v>
      </c>
      <c r="H147" s="45" t="s">
        <v>705</v>
      </c>
      <c r="I147" s="17">
        <v>2015</v>
      </c>
      <c r="J147" s="17">
        <v>201505</v>
      </c>
      <c r="K147" s="208">
        <v>25791240</v>
      </c>
      <c r="L147" s="51" t="s">
        <v>309</v>
      </c>
      <c r="M147" s="17"/>
      <c r="N147" s="64"/>
      <c r="O147" s="2" t="s">
        <v>1086</v>
      </c>
    </row>
    <row r="148" spans="1:15" ht="36" x14ac:dyDescent="0.25">
      <c r="A148" s="79" t="s">
        <v>116</v>
      </c>
      <c r="B148" s="8" t="s">
        <v>515</v>
      </c>
      <c r="C148" s="8" t="s">
        <v>21</v>
      </c>
      <c r="D148" s="77" t="s">
        <v>372</v>
      </c>
      <c r="E148" s="72" t="s">
        <v>166</v>
      </c>
      <c r="F148" s="14" t="s">
        <v>210</v>
      </c>
      <c r="G148" s="35" t="s">
        <v>898</v>
      </c>
      <c r="H148" s="45" t="s">
        <v>676</v>
      </c>
      <c r="I148" s="17">
        <v>2014</v>
      </c>
      <c r="J148" s="17">
        <v>201504</v>
      </c>
      <c r="K148" s="208">
        <v>25278510</v>
      </c>
      <c r="L148" s="51" t="s">
        <v>304</v>
      </c>
      <c r="M148" s="17"/>
      <c r="N148" s="44"/>
      <c r="O148" s="2" t="s">
        <v>1090</v>
      </c>
    </row>
    <row r="149" spans="1:15" ht="72" x14ac:dyDescent="0.25">
      <c r="A149" s="80" t="s">
        <v>158</v>
      </c>
      <c r="B149" s="8" t="s">
        <v>515</v>
      </c>
      <c r="C149" s="26" t="s">
        <v>118</v>
      </c>
      <c r="D149" s="77" t="s">
        <v>405</v>
      </c>
      <c r="E149" s="72" t="s">
        <v>187</v>
      </c>
      <c r="F149" s="14" t="s">
        <v>205</v>
      </c>
      <c r="G149" s="35" t="s">
        <v>896</v>
      </c>
      <c r="H149" s="45" t="s">
        <v>697</v>
      </c>
      <c r="I149" s="17">
        <v>2015</v>
      </c>
      <c r="J149" s="17">
        <v>201504</v>
      </c>
      <c r="K149" s="208">
        <v>25896890</v>
      </c>
      <c r="L149" s="51" t="s">
        <v>225</v>
      </c>
      <c r="M149" s="17"/>
      <c r="N149" s="63" t="s">
        <v>454</v>
      </c>
      <c r="O149" s="2" t="s">
        <v>1086</v>
      </c>
    </row>
    <row r="150" spans="1:15" ht="36" x14ac:dyDescent="0.25">
      <c r="A150" s="79" t="s">
        <v>115</v>
      </c>
      <c r="B150" s="8" t="s">
        <v>515</v>
      </c>
      <c r="C150" s="27" t="s">
        <v>21</v>
      </c>
      <c r="D150" s="77" t="s">
        <v>411</v>
      </c>
      <c r="E150" s="72" t="s">
        <v>188</v>
      </c>
      <c r="F150" s="14" t="s">
        <v>206</v>
      </c>
      <c r="G150" s="35" t="s">
        <v>897</v>
      </c>
      <c r="H150" s="45" t="s">
        <v>678</v>
      </c>
      <c r="I150" s="17">
        <v>2015</v>
      </c>
      <c r="J150" s="17">
        <v>201504</v>
      </c>
      <c r="K150" s="208">
        <v>25909952</v>
      </c>
      <c r="L150" s="51" t="s">
        <v>310</v>
      </c>
      <c r="M150" s="17"/>
      <c r="N150" s="44"/>
      <c r="O150" s="2" t="s">
        <v>1088</v>
      </c>
    </row>
    <row r="151" spans="1:15" ht="49.5" customHeight="1" x14ac:dyDescent="0.25">
      <c r="A151" s="78" t="s">
        <v>129</v>
      </c>
      <c r="B151" s="8" t="s">
        <v>515</v>
      </c>
      <c r="C151" s="8" t="s">
        <v>118</v>
      </c>
      <c r="D151" s="75" t="s">
        <v>368</v>
      </c>
      <c r="E151" s="72" t="s">
        <v>176</v>
      </c>
      <c r="F151" s="14" t="s">
        <v>209</v>
      </c>
      <c r="G151" s="35" t="s">
        <v>899</v>
      </c>
      <c r="H151" s="45" t="s">
        <v>675</v>
      </c>
      <c r="I151" s="17">
        <v>2014</v>
      </c>
      <c r="J151" s="17">
        <v>201503</v>
      </c>
      <c r="K151" s="208">
        <v>25458663</v>
      </c>
      <c r="L151" s="51" t="s">
        <v>306</v>
      </c>
      <c r="M151" s="17"/>
      <c r="N151" s="44"/>
      <c r="O151" s="2" t="s">
        <v>1087</v>
      </c>
    </row>
    <row r="152" spans="1:15" ht="48" x14ac:dyDescent="0.25">
      <c r="A152" s="100">
        <v>111</v>
      </c>
      <c r="B152" s="8" t="s">
        <v>515</v>
      </c>
      <c r="C152" s="8" t="s">
        <v>118</v>
      </c>
      <c r="D152" s="77" t="s">
        <v>360</v>
      </c>
      <c r="E152" s="72" t="s">
        <v>180</v>
      </c>
      <c r="F152" s="14" t="s">
        <v>181</v>
      </c>
      <c r="G152" s="37" t="s">
        <v>900</v>
      </c>
      <c r="H152" s="45" t="s">
        <v>708</v>
      </c>
      <c r="I152" s="17">
        <v>2015</v>
      </c>
      <c r="J152" s="17">
        <v>201502</v>
      </c>
      <c r="K152" s="208">
        <v>25686166</v>
      </c>
      <c r="L152" s="51" t="s">
        <v>308</v>
      </c>
      <c r="M152" s="17"/>
      <c r="N152" s="44"/>
      <c r="O152" s="2" t="s">
        <v>1086</v>
      </c>
    </row>
    <row r="153" spans="1:15" ht="48" x14ac:dyDescent="0.25">
      <c r="A153" s="79" t="s">
        <v>117</v>
      </c>
      <c r="B153" s="8" t="s">
        <v>515</v>
      </c>
      <c r="C153" s="8" t="s">
        <v>118</v>
      </c>
      <c r="D153" s="77" t="s">
        <v>401</v>
      </c>
      <c r="E153" s="72" t="s">
        <v>179</v>
      </c>
      <c r="F153" s="14" t="s">
        <v>211</v>
      </c>
      <c r="G153" s="35" t="s">
        <v>901</v>
      </c>
      <c r="H153" s="45" t="s">
        <v>675</v>
      </c>
      <c r="I153" s="17">
        <v>2014</v>
      </c>
      <c r="J153" s="17">
        <v>201502</v>
      </c>
      <c r="K153" s="208">
        <v>25311702</v>
      </c>
      <c r="L153" s="51" t="s">
        <v>305</v>
      </c>
      <c r="M153" s="17"/>
      <c r="N153" s="44"/>
      <c r="O153" s="2" t="s">
        <v>1088</v>
      </c>
    </row>
    <row r="154" spans="1:15" ht="60" x14ac:dyDescent="0.25">
      <c r="A154" s="79" t="s">
        <v>146</v>
      </c>
      <c r="B154" s="8" t="s">
        <v>515</v>
      </c>
      <c r="C154" s="17" t="s">
        <v>21</v>
      </c>
      <c r="D154" s="77" t="s">
        <v>372</v>
      </c>
      <c r="E154" s="72" t="s">
        <v>178</v>
      </c>
      <c r="F154" s="14" t="s">
        <v>208</v>
      </c>
      <c r="G154" s="35" t="s">
        <v>903</v>
      </c>
      <c r="H154" s="45" t="s">
        <v>674</v>
      </c>
      <c r="I154" s="17">
        <v>2014</v>
      </c>
      <c r="J154" s="17">
        <v>201501</v>
      </c>
      <c r="K154" s="208">
        <v>25287404</v>
      </c>
      <c r="L154" s="51" t="s">
        <v>307</v>
      </c>
      <c r="M154" s="17"/>
      <c r="N154" s="63" t="s">
        <v>453</v>
      </c>
      <c r="O154" s="2" t="s">
        <v>1087</v>
      </c>
    </row>
    <row r="155" spans="1:15" ht="24" x14ac:dyDescent="0.25">
      <c r="A155" s="78">
        <v>294</v>
      </c>
      <c r="B155" s="17" t="s">
        <v>515</v>
      </c>
      <c r="C155" s="17" t="s">
        <v>21</v>
      </c>
      <c r="D155" s="77" t="s">
        <v>348</v>
      </c>
      <c r="E155" s="72" t="s">
        <v>347</v>
      </c>
      <c r="F155" s="20" t="s">
        <v>348</v>
      </c>
      <c r="G155" s="35" t="s">
        <v>902</v>
      </c>
      <c r="H155" s="45" t="s">
        <v>709</v>
      </c>
      <c r="I155" s="17">
        <v>2015</v>
      </c>
      <c r="J155" s="17">
        <v>201501</v>
      </c>
      <c r="K155" s="208">
        <v>25470015</v>
      </c>
      <c r="L155" s="52" t="s">
        <v>505</v>
      </c>
      <c r="M155" s="17"/>
      <c r="N155" s="41"/>
      <c r="O155" s="2" t="s">
        <v>1086</v>
      </c>
    </row>
    <row r="156" spans="1:15" ht="36" x14ac:dyDescent="0.25">
      <c r="A156" s="78" t="s">
        <v>149</v>
      </c>
      <c r="B156" s="8" t="s">
        <v>514</v>
      </c>
      <c r="C156" s="17" t="s">
        <v>168</v>
      </c>
      <c r="D156" s="77" t="s">
        <v>423</v>
      </c>
      <c r="E156" s="69" t="s">
        <v>150</v>
      </c>
      <c r="F156" s="20" t="s">
        <v>169</v>
      </c>
      <c r="G156" s="34" t="s">
        <v>904</v>
      </c>
      <c r="H156" s="45" t="s">
        <v>691</v>
      </c>
      <c r="I156" s="17">
        <v>2014</v>
      </c>
      <c r="J156" s="8">
        <v>201412</v>
      </c>
      <c r="K156" s="208">
        <v>24717300</v>
      </c>
      <c r="L156" s="53"/>
      <c r="M156" s="17"/>
      <c r="N156" s="41"/>
      <c r="O156" s="2" t="s">
        <v>1087</v>
      </c>
    </row>
    <row r="157" spans="1:15" ht="36" x14ac:dyDescent="0.25">
      <c r="A157" s="78" t="s">
        <v>148</v>
      </c>
      <c r="B157" s="8" t="s">
        <v>515</v>
      </c>
      <c r="C157" s="8" t="s">
        <v>118</v>
      </c>
      <c r="D157" s="77" t="s">
        <v>383</v>
      </c>
      <c r="E157" s="72" t="s">
        <v>171</v>
      </c>
      <c r="F157" s="14" t="s">
        <v>172</v>
      </c>
      <c r="G157" s="35" t="s">
        <v>905</v>
      </c>
      <c r="H157" s="45" t="s">
        <v>700</v>
      </c>
      <c r="I157" s="17">
        <v>2014</v>
      </c>
      <c r="J157" s="8">
        <v>201412</v>
      </c>
      <c r="K157" s="208">
        <v>25401485</v>
      </c>
      <c r="L157" s="51" t="s">
        <v>303</v>
      </c>
      <c r="M157" s="17"/>
      <c r="N157" s="44"/>
      <c r="O157" s="2" t="s">
        <v>1086</v>
      </c>
    </row>
    <row r="158" spans="1:15" ht="36" x14ac:dyDescent="0.25">
      <c r="A158" s="79" t="s">
        <v>137</v>
      </c>
      <c r="B158" s="8" t="s">
        <v>515</v>
      </c>
      <c r="C158" s="8" t="s">
        <v>21</v>
      </c>
      <c r="D158" s="77" t="s">
        <v>409</v>
      </c>
      <c r="E158" s="72" t="s">
        <v>170</v>
      </c>
      <c r="F158" s="14" t="s">
        <v>267</v>
      </c>
      <c r="G158" s="35" t="s">
        <v>906</v>
      </c>
      <c r="H158" s="45" t="s">
        <v>679</v>
      </c>
      <c r="I158" s="17">
        <v>2014</v>
      </c>
      <c r="J158" s="8">
        <v>201412</v>
      </c>
      <c r="K158" s="208">
        <v>25381342</v>
      </c>
      <c r="L158" s="51" t="s">
        <v>302</v>
      </c>
      <c r="M158" s="17"/>
      <c r="N158" s="63" t="s">
        <v>452</v>
      </c>
      <c r="O158" s="2" t="s">
        <v>1087</v>
      </c>
    </row>
    <row r="159" spans="1:15" ht="36" x14ac:dyDescent="0.25">
      <c r="A159" s="79" t="s">
        <v>127</v>
      </c>
      <c r="B159" s="8" t="s">
        <v>515</v>
      </c>
      <c r="C159" s="8" t="s">
        <v>118</v>
      </c>
      <c r="D159" s="77" t="s">
        <v>398</v>
      </c>
      <c r="E159" s="72" t="s">
        <v>157</v>
      </c>
      <c r="F159" s="14" t="s">
        <v>268</v>
      </c>
      <c r="G159" s="35" t="s">
        <v>907</v>
      </c>
      <c r="H159" s="45" t="s">
        <v>707</v>
      </c>
      <c r="I159" s="17">
        <v>2014</v>
      </c>
      <c r="J159" s="8">
        <v>201409</v>
      </c>
      <c r="K159" s="208">
        <v>25059422</v>
      </c>
      <c r="L159" s="51" t="s">
        <v>301</v>
      </c>
      <c r="M159" s="17"/>
      <c r="N159" s="44"/>
      <c r="O159" s="2" t="s">
        <v>1100</v>
      </c>
    </row>
    <row r="160" spans="1:15" ht="36" x14ac:dyDescent="0.25">
      <c r="A160" s="79" t="s">
        <v>140</v>
      </c>
      <c r="B160" s="8" t="s">
        <v>514</v>
      </c>
      <c r="C160" s="8" t="s">
        <v>21</v>
      </c>
      <c r="D160" s="77" t="s">
        <v>363</v>
      </c>
      <c r="E160" s="72" t="s">
        <v>156</v>
      </c>
      <c r="F160" s="14" t="s">
        <v>269</v>
      </c>
      <c r="G160" s="37" t="s">
        <v>908</v>
      </c>
      <c r="H160" s="45" t="s">
        <v>710</v>
      </c>
      <c r="I160" s="17">
        <v>2014</v>
      </c>
      <c r="J160" s="8">
        <v>201409</v>
      </c>
      <c r="K160" s="208">
        <v>25125225</v>
      </c>
      <c r="L160" s="51" t="s">
        <v>300</v>
      </c>
      <c r="M160" s="17"/>
      <c r="N160" s="44"/>
      <c r="O160" s="2" t="s">
        <v>1086</v>
      </c>
    </row>
    <row r="161" spans="1:15" ht="60" x14ac:dyDescent="0.25">
      <c r="A161" s="79">
        <v>168</v>
      </c>
      <c r="B161" s="8" t="s">
        <v>514</v>
      </c>
      <c r="C161" s="8" t="s">
        <v>21</v>
      </c>
      <c r="D161" s="77" t="s">
        <v>403</v>
      </c>
      <c r="E161" s="72" t="s">
        <v>112</v>
      </c>
      <c r="F161" s="14" t="s">
        <v>264</v>
      </c>
      <c r="G161" s="37" t="s">
        <v>909</v>
      </c>
      <c r="H161" s="45" t="s">
        <v>711</v>
      </c>
      <c r="I161" s="8">
        <v>2013</v>
      </c>
      <c r="J161" s="8">
        <v>201408</v>
      </c>
      <c r="K161" s="208">
        <v>24306482</v>
      </c>
      <c r="L161" s="51" t="s">
        <v>290</v>
      </c>
      <c r="M161" s="8"/>
      <c r="N161" s="44"/>
      <c r="O161" s="2" t="s">
        <v>1087</v>
      </c>
    </row>
    <row r="162" spans="1:15" ht="36" x14ac:dyDescent="0.25">
      <c r="A162" s="78" t="s">
        <v>114</v>
      </c>
      <c r="B162" s="8" t="s">
        <v>515</v>
      </c>
      <c r="C162" s="8" t="s">
        <v>21</v>
      </c>
      <c r="D162" s="77" t="s">
        <v>387</v>
      </c>
      <c r="E162" s="72" t="s">
        <v>326</v>
      </c>
      <c r="F162" s="14" t="s">
        <v>139</v>
      </c>
      <c r="G162" s="37" t="s">
        <v>910</v>
      </c>
      <c r="H162" s="45" t="s">
        <v>674</v>
      </c>
      <c r="I162" s="17">
        <v>2014</v>
      </c>
      <c r="J162" s="8">
        <v>201407</v>
      </c>
      <c r="K162" s="208">
        <v>24752431</v>
      </c>
      <c r="L162" s="51" t="s">
        <v>297</v>
      </c>
      <c r="M162" s="17"/>
      <c r="N162" s="44"/>
      <c r="O162" s="2" t="s">
        <v>1100</v>
      </c>
    </row>
    <row r="163" spans="1:15" ht="48" x14ac:dyDescent="0.25">
      <c r="A163" s="78" t="s">
        <v>128</v>
      </c>
      <c r="B163" s="8" t="s">
        <v>514</v>
      </c>
      <c r="C163" s="8" t="s">
        <v>21</v>
      </c>
      <c r="D163" s="77" t="s">
        <v>371</v>
      </c>
      <c r="E163" s="72" t="s">
        <v>327</v>
      </c>
      <c r="F163" s="14" t="s">
        <v>263</v>
      </c>
      <c r="G163" s="37" t="s">
        <v>911</v>
      </c>
      <c r="H163" s="45" t="s">
        <v>679</v>
      </c>
      <c r="I163" s="17">
        <v>2014</v>
      </c>
      <c r="J163" s="8">
        <v>201407</v>
      </c>
      <c r="K163" s="208">
        <v>24812423</v>
      </c>
      <c r="L163" s="51" t="s">
        <v>299</v>
      </c>
      <c r="M163" s="17"/>
      <c r="N163" s="44"/>
      <c r="O163" s="2" t="s">
        <v>1086</v>
      </c>
    </row>
    <row r="164" spans="1:15" ht="36" x14ac:dyDescent="0.25">
      <c r="A164" s="78" t="s">
        <v>119</v>
      </c>
      <c r="B164" s="8" t="s">
        <v>515</v>
      </c>
      <c r="C164" s="8" t="s">
        <v>20</v>
      </c>
      <c r="D164" s="77" t="s">
        <v>383</v>
      </c>
      <c r="E164" s="72" t="s">
        <v>167</v>
      </c>
      <c r="F164" s="14" t="s">
        <v>270</v>
      </c>
      <c r="G164" s="37" t="s">
        <v>912</v>
      </c>
      <c r="H164" s="45" t="s">
        <v>679</v>
      </c>
      <c r="I164" s="17">
        <v>2014</v>
      </c>
      <c r="J164" s="8">
        <v>201407</v>
      </c>
      <c r="K164" s="208">
        <v>24832097</v>
      </c>
      <c r="L164" s="51" t="s">
        <v>298</v>
      </c>
      <c r="M164" s="17"/>
      <c r="N164" s="44"/>
      <c r="O164" s="2" t="s">
        <v>1088</v>
      </c>
    </row>
    <row r="165" spans="1:15" ht="60" x14ac:dyDescent="0.25">
      <c r="A165" s="78" t="s">
        <v>149</v>
      </c>
      <c r="B165" s="8" t="s">
        <v>514</v>
      </c>
      <c r="C165" s="8" t="s">
        <v>168</v>
      </c>
      <c r="D165" s="77" t="s">
        <v>424</v>
      </c>
      <c r="E165" s="72" t="s">
        <v>194</v>
      </c>
      <c r="F165" s="14" t="s">
        <v>195</v>
      </c>
      <c r="G165" s="37" t="s">
        <v>913</v>
      </c>
      <c r="H165" s="45" t="s">
        <v>680</v>
      </c>
      <c r="I165" s="17">
        <v>2013</v>
      </c>
      <c r="J165" s="8">
        <v>201406</v>
      </c>
      <c r="K165" s="208">
        <v>24235074</v>
      </c>
      <c r="L165" s="51" t="s">
        <v>296</v>
      </c>
      <c r="M165" s="17"/>
      <c r="N165" s="63" t="s">
        <v>451</v>
      </c>
      <c r="O165" s="2" t="s">
        <v>1087</v>
      </c>
    </row>
    <row r="166" spans="1:15" ht="48" x14ac:dyDescent="0.25">
      <c r="A166" s="78" t="s">
        <v>92</v>
      </c>
      <c r="B166" s="8" t="s">
        <v>515</v>
      </c>
      <c r="C166" s="8" t="s">
        <v>21</v>
      </c>
      <c r="D166" s="77" t="s">
        <v>399</v>
      </c>
      <c r="E166" s="72" t="s">
        <v>147</v>
      </c>
      <c r="F166" s="14" t="s">
        <v>510</v>
      </c>
      <c r="G166" s="37" t="s">
        <v>914</v>
      </c>
      <c r="H166" s="45" t="s">
        <v>712</v>
      </c>
      <c r="I166" s="17">
        <v>2014</v>
      </c>
      <c r="J166" s="8">
        <v>201405</v>
      </c>
      <c r="K166" s="208">
        <v>24613295</v>
      </c>
      <c r="L166" s="51" t="s">
        <v>295</v>
      </c>
      <c r="M166" s="17"/>
      <c r="N166" s="44"/>
      <c r="O166" s="2" t="s">
        <v>1088</v>
      </c>
    </row>
    <row r="167" spans="1:15" ht="48" x14ac:dyDescent="0.25">
      <c r="A167" s="78">
        <v>138</v>
      </c>
      <c r="B167" s="8" t="s">
        <v>515</v>
      </c>
      <c r="C167" s="8" t="s">
        <v>21</v>
      </c>
      <c r="D167" s="77" t="s">
        <v>396</v>
      </c>
      <c r="E167" s="72" t="s">
        <v>133</v>
      </c>
      <c r="F167" s="14" t="s">
        <v>130</v>
      </c>
      <c r="G167" s="37" t="s">
        <v>915</v>
      </c>
      <c r="H167" s="45" t="s">
        <v>713</v>
      </c>
      <c r="I167" s="17">
        <v>2014</v>
      </c>
      <c r="J167" s="8">
        <v>201405</v>
      </c>
      <c r="K167" s="208">
        <v>24415732</v>
      </c>
      <c r="L167" s="51" t="s">
        <v>292</v>
      </c>
      <c r="M167" s="17"/>
      <c r="N167" s="44"/>
      <c r="O167" s="2" t="s">
        <v>1100</v>
      </c>
    </row>
    <row r="168" spans="1:15" ht="48" x14ac:dyDescent="0.25">
      <c r="A168" s="78">
        <v>191</v>
      </c>
      <c r="B168" s="8" t="s">
        <v>514</v>
      </c>
      <c r="C168" s="8" t="s">
        <v>21</v>
      </c>
      <c r="D168" s="77" t="s">
        <v>396</v>
      </c>
      <c r="E168" s="72" t="s">
        <v>95</v>
      </c>
      <c r="F168" s="14" t="s">
        <v>96</v>
      </c>
      <c r="G168" s="37" t="s">
        <v>916</v>
      </c>
      <c r="H168" s="45" t="s">
        <v>680</v>
      </c>
      <c r="I168" s="8">
        <v>2014</v>
      </c>
      <c r="J168" s="8">
        <v>201404</v>
      </c>
      <c r="K168" s="208">
        <v>24516231</v>
      </c>
      <c r="L168" s="51" t="s">
        <v>294</v>
      </c>
      <c r="M168" s="8"/>
      <c r="N168" s="44"/>
      <c r="O168" s="2" t="s">
        <v>1100</v>
      </c>
    </row>
    <row r="169" spans="1:15" ht="36" x14ac:dyDescent="0.25">
      <c r="A169" s="81" t="s">
        <v>149</v>
      </c>
      <c r="B169" s="8" t="s">
        <v>514</v>
      </c>
      <c r="C169" s="17" t="s">
        <v>168</v>
      </c>
      <c r="D169" s="77" t="s">
        <v>423</v>
      </c>
      <c r="E169" s="68" t="s">
        <v>464</v>
      </c>
      <c r="F169" s="20" t="s">
        <v>465</v>
      </c>
      <c r="G169" s="35" t="s">
        <v>917</v>
      </c>
      <c r="H169" s="45" t="s">
        <v>675</v>
      </c>
      <c r="I169" s="17">
        <v>2013</v>
      </c>
      <c r="J169" s="17">
        <v>201403</v>
      </c>
      <c r="K169" s="208">
        <v>24084157</v>
      </c>
      <c r="L169" s="53"/>
      <c r="M169" s="17"/>
      <c r="N169" s="64" t="s">
        <v>466</v>
      </c>
      <c r="O169" s="2" t="s">
        <v>1087</v>
      </c>
    </row>
    <row r="170" spans="1:15" ht="48" x14ac:dyDescent="0.25">
      <c r="A170" s="79">
        <v>175</v>
      </c>
      <c r="B170" s="8" t="s">
        <v>514</v>
      </c>
      <c r="C170" s="8" t="s">
        <v>20</v>
      </c>
      <c r="D170" s="77" t="s">
        <v>381</v>
      </c>
      <c r="E170" s="72" t="s">
        <v>131</v>
      </c>
      <c r="F170" s="14" t="s">
        <v>262</v>
      </c>
      <c r="G170" s="37" t="s">
        <v>918</v>
      </c>
      <c r="H170" s="45" t="s">
        <v>676</v>
      </c>
      <c r="I170" s="17">
        <v>2013</v>
      </c>
      <c r="J170" s="8">
        <v>201402</v>
      </c>
      <c r="K170" s="206">
        <v>24158986</v>
      </c>
      <c r="L170" s="51" t="s">
        <v>291</v>
      </c>
      <c r="M170" s="17"/>
      <c r="N170" s="44"/>
      <c r="O170" s="2" t="s">
        <v>1087</v>
      </c>
    </row>
    <row r="171" spans="1:15" ht="36" x14ac:dyDescent="0.25">
      <c r="A171" s="79" t="s">
        <v>122</v>
      </c>
      <c r="B171" s="8" t="s">
        <v>515</v>
      </c>
      <c r="C171" s="8" t="s">
        <v>20</v>
      </c>
      <c r="D171" s="77" t="s">
        <v>384</v>
      </c>
      <c r="E171" s="72" t="s">
        <v>325</v>
      </c>
      <c r="F171" s="14" t="s">
        <v>271</v>
      </c>
      <c r="G171" s="37" t="s">
        <v>919</v>
      </c>
      <c r="H171" s="45" t="s">
        <v>675</v>
      </c>
      <c r="I171" s="17">
        <v>2013</v>
      </c>
      <c r="J171" s="8">
        <v>201402</v>
      </c>
      <c r="K171" s="208">
        <v>24182662</v>
      </c>
      <c r="L171" s="51" t="s">
        <v>293</v>
      </c>
      <c r="M171" s="17"/>
      <c r="N171" s="44"/>
      <c r="O171" s="2" t="s">
        <v>1087</v>
      </c>
    </row>
    <row r="172" spans="1:15" ht="36" x14ac:dyDescent="0.25">
      <c r="A172" s="79">
        <v>139</v>
      </c>
      <c r="B172" s="8" t="s">
        <v>515</v>
      </c>
      <c r="C172" s="8" t="s">
        <v>21</v>
      </c>
      <c r="D172" s="75" t="s">
        <v>368</v>
      </c>
      <c r="E172" s="72" t="s">
        <v>324</v>
      </c>
      <c r="F172" s="14" t="s">
        <v>266</v>
      </c>
      <c r="G172" s="37" t="s">
        <v>920</v>
      </c>
      <c r="H172" s="45" t="s">
        <v>714</v>
      </c>
      <c r="I172" s="17">
        <v>2013</v>
      </c>
      <c r="J172" s="8">
        <v>201401</v>
      </c>
      <c r="K172" s="208">
        <v>24219913</v>
      </c>
      <c r="L172" s="51" t="s">
        <v>141</v>
      </c>
      <c r="M172" s="17"/>
      <c r="N172" s="44"/>
      <c r="O172" s="2" t="s">
        <v>1100</v>
      </c>
    </row>
    <row r="173" spans="1:15" ht="48" x14ac:dyDescent="0.25">
      <c r="A173" s="79">
        <v>133</v>
      </c>
      <c r="B173" s="8" t="s">
        <v>514</v>
      </c>
      <c r="C173" s="8" t="s">
        <v>20</v>
      </c>
      <c r="D173" s="77" t="s">
        <v>395</v>
      </c>
      <c r="E173" s="72" t="s">
        <v>321</v>
      </c>
      <c r="F173" s="14" t="s">
        <v>111</v>
      </c>
      <c r="G173" s="37" t="s">
        <v>921</v>
      </c>
      <c r="H173" s="45" t="s">
        <v>700</v>
      </c>
      <c r="I173" s="8">
        <v>2013</v>
      </c>
      <c r="J173" s="8">
        <v>201312</v>
      </c>
      <c r="K173" s="208">
        <v>24346377</v>
      </c>
      <c r="L173" s="51" t="s">
        <v>144</v>
      </c>
      <c r="M173" s="8"/>
      <c r="N173" s="44"/>
      <c r="O173" s="2" t="s">
        <v>1087</v>
      </c>
    </row>
    <row r="174" spans="1:15" ht="36" x14ac:dyDescent="0.25">
      <c r="A174" s="78" t="s">
        <v>149</v>
      </c>
      <c r="B174" s="8" t="s">
        <v>514</v>
      </c>
      <c r="C174" s="17" t="s">
        <v>168</v>
      </c>
      <c r="D174" s="77" t="s">
        <v>421</v>
      </c>
      <c r="E174" s="69" t="s">
        <v>161</v>
      </c>
      <c r="F174" s="20" t="s">
        <v>160</v>
      </c>
      <c r="G174" s="35" t="s">
        <v>922</v>
      </c>
      <c r="H174" s="45" t="s">
        <v>675</v>
      </c>
      <c r="I174" s="17">
        <v>2013</v>
      </c>
      <c r="J174" s="8">
        <v>201312</v>
      </c>
      <c r="K174" s="208">
        <v>24041612</v>
      </c>
      <c r="L174" s="54" t="s">
        <v>492</v>
      </c>
      <c r="M174" s="17"/>
      <c r="N174" s="44"/>
      <c r="O174" s="2" t="s">
        <v>1088</v>
      </c>
    </row>
    <row r="175" spans="1:15" ht="36" x14ac:dyDescent="0.25">
      <c r="A175" s="78" t="s">
        <v>149</v>
      </c>
      <c r="B175" s="8" t="s">
        <v>514</v>
      </c>
      <c r="C175" s="17" t="s">
        <v>168</v>
      </c>
      <c r="D175" s="77" t="s">
        <v>422</v>
      </c>
      <c r="E175" s="69" t="s">
        <v>163</v>
      </c>
      <c r="F175" s="20" t="s">
        <v>162</v>
      </c>
      <c r="G175" s="35" t="s">
        <v>977</v>
      </c>
      <c r="H175" s="45" t="s">
        <v>681</v>
      </c>
      <c r="I175" s="17">
        <v>2013</v>
      </c>
      <c r="J175" s="8">
        <v>201312</v>
      </c>
      <c r="K175" s="208">
        <v>24305166</v>
      </c>
      <c r="L175" s="51" t="s">
        <v>164</v>
      </c>
      <c r="M175" s="17"/>
      <c r="N175" s="43"/>
      <c r="O175" s="2" t="s">
        <v>1088</v>
      </c>
    </row>
    <row r="176" spans="1:15" ht="108" x14ac:dyDescent="0.25">
      <c r="A176" s="79" t="s">
        <v>136</v>
      </c>
      <c r="B176" s="8" t="s">
        <v>515</v>
      </c>
      <c r="C176" s="8" t="s">
        <v>20</v>
      </c>
      <c r="D176" s="77" t="s">
        <v>382</v>
      </c>
      <c r="E176" s="72" t="s">
        <v>145</v>
      </c>
      <c r="F176" s="14" t="s">
        <v>259</v>
      </c>
      <c r="G176" s="37" t="s">
        <v>923</v>
      </c>
      <c r="H176" s="45" t="s">
        <v>715</v>
      </c>
      <c r="I176" s="17">
        <v>2013</v>
      </c>
      <c r="J176" s="8">
        <v>201312</v>
      </c>
      <c r="K176" s="208">
        <v>24206458</v>
      </c>
      <c r="L176" s="51" t="s">
        <v>142</v>
      </c>
      <c r="M176" s="17"/>
      <c r="N176" s="43" t="s">
        <v>463</v>
      </c>
      <c r="O176" s="2" t="s">
        <v>1100</v>
      </c>
    </row>
    <row r="177" spans="1:15" ht="84" x14ac:dyDescent="0.25">
      <c r="A177" s="79">
        <v>170</v>
      </c>
      <c r="B177" s="8" t="s">
        <v>515</v>
      </c>
      <c r="C177" s="8" t="s">
        <v>20</v>
      </c>
      <c r="D177" s="77" t="s">
        <v>405</v>
      </c>
      <c r="E177" s="72" t="s">
        <v>323</v>
      </c>
      <c r="F177" s="14" t="s">
        <v>511</v>
      </c>
      <c r="G177" s="38" t="s">
        <v>924</v>
      </c>
      <c r="H177" s="45" t="s">
        <v>675</v>
      </c>
      <c r="I177" s="17">
        <v>2013</v>
      </c>
      <c r="J177" s="8">
        <v>201310</v>
      </c>
      <c r="K177" s="208">
        <v>23489677</v>
      </c>
      <c r="L177" s="51" t="s">
        <v>120</v>
      </c>
      <c r="M177" s="17"/>
      <c r="N177" s="63" t="s">
        <v>450</v>
      </c>
      <c r="O177" s="2" t="s">
        <v>1088</v>
      </c>
    </row>
    <row r="178" spans="1:15" ht="36" x14ac:dyDescent="0.25">
      <c r="A178" s="78">
        <v>121</v>
      </c>
      <c r="B178" s="8" t="s">
        <v>514</v>
      </c>
      <c r="C178" s="8" t="s">
        <v>21</v>
      </c>
      <c r="D178" s="77" t="s">
        <v>391</v>
      </c>
      <c r="E178" s="72" t="s">
        <v>124</v>
      </c>
      <c r="F178" s="14" t="s">
        <v>123</v>
      </c>
      <c r="G178" s="37" t="s">
        <v>925</v>
      </c>
      <c r="H178" s="45" t="s">
        <v>681</v>
      </c>
      <c r="I178" s="17">
        <v>2013</v>
      </c>
      <c r="J178" s="8">
        <v>201310</v>
      </c>
      <c r="K178" s="208">
        <v>24148285</v>
      </c>
      <c r="L178" s="51" t="s">
        <v>152</v>
      </c>
      <c r="M178" s="17"/>
      <c r="N178" s="44"/>
      <c r="O178" s="2" t="s">
        <v>1087</v>
      </c>
    </row>
    <row r="179" spans="1:15" ht="36" x14ac:dyDescent="0.25">
      <c r="A179" s="79">
        <v>127</v>
      </c>
      <c r="B179" s="8" t="s">
        <v>515</v>
      </c>
      <c r="C179" s="8" t="s">
        <v>21</v>
      </c>
      <c r="D179" s="77" t="s">
        <v>394</v>
      </c>
      <c r="E179" s="72" t="s">
        <v>103</v>
      </c>
      <c r="F179" s="14" t="s">
        <v>795</v>
      </c>
      <c r="G179" s="37" t="s">
        <v>926</v>
      </c>
      <c r="H179" s="45" t="s">
        <v>700</v>
      </c>
      <c r="I179" s="17">
        <v>2013</v>
      </c>
      <c r="J179" s="8">
        <v>201310</v>
      </c>
      <c r="K179" s="208">
        <v>24107579</v>
      </c>
      <c r="L179" s="51" t="s">
        <v>285</v>
      </c>
      <c r="M179" s="17"/>
      <c r="N179" s="44"/>
      <c r="O179" s="2" t="s">
        <v>1086</v>
      </c>
    </row>
    <row r="180" spans="1:15" ht="84" x14ac:dyDescent="0.25">
      <c r="A180" s="79" t="s">
        <v>91</v>
      </c>
      <c r="B180" s="8" t="s">
        <v>514</v>
      </c>
      <c r="C180" s="8" t="s">
        <v>21</v>
      </c>
      <c r="D180" s="77" t="s">
        <v>374</v>
      </c>
      <c r="E180" s="72" t="s">
        <v>132</v>
      </c>
      <c r="F180" s="14" t="s">
        <v>261</v>
      </c>
      <c r="G180" s="34" t="s">
        <v>927</v>
      </c>
      <c r="H180" s="45" t="s">
        <v>716</v>
      </c>
      <c r="I180" s="17">
        <v>2013</v>
      </c>
      <c r="J180" s="8">
        <v>201308</v>
      </c>
      <c r="K180" s="208">
        <v>23727086</v>
      </c>
      <c r="L180" s="51" t="s">
        <v>143</v>
      </c>
      <c r="M180" s="17"/>
      <c r="N180" s="63" t="s">
        <v>449</v>
      </c>
      <c r="O180" s="2" t="s">
        <v>1086</v>
      </c>
    </row>
    <row r="181" spans="1:15" ht="36" x14ac:dyDescent="0.25">
      <c r="A181" s="79">
        <v>123</v>
      </c>
      <c r="B181" s="8" t="s">
        <v>515</v>
      </c>
      <c r="C181" s="8" t="s">
        <v>21</v>
      </c>
      <c r="D181" s="77" t="s">
        <v>392</v>
      </c>
      <c r="E181" s="72" t="s">
        <v>104</v>
      </c>
      <c r="F181" s="14" t="s">
        <v>794</v>
      </c>
      <c r="G181" s="37" t="s">
        <v>928</v>
      </c>
      <c r="H181" s="45" t="s">
        <v>707</v>
      </c>
      <c r="I181" s="17">
        <v>2013</v>
      </c>
      <c r="J181" s="8">
        <v>201307</v>
      </c>
      <c r="K181" s="208">
        <v>23748358</v>
      </c>
      <c r="L181" s="51" t="s">
        <v>138</v>
      </c>
      <c r="M181" s="17"/>
      <c r="N181" s="44"/>
      <c r="O181" s="2" t="s">
        <v>1086</v>
      </c>
    </row>
    <row r="182" spans="1:15" s="4" customFormat="1" ht="48" x14ac:dyDescent="0.25">
      <c r="A182" s="79">
        <v>135</v>
      </c>
      <c r="B182" s="8" t="s">
        <v>514</v>
      </c>
      <c r="C182" s="8" t="s">
        <v>21</v>
      </c>
      <c r="D182" s="77" t="s">
        <v>381</v>
      </c>
      <c r="E182" s="72" t="s">
        <v>108</v>
      </c>
      <c r="F182" s="14" t="s">
        <v>260</v>
      </c>
      <c r="G182" s="34" t="s">
        <v>929</v>
      </c>
      <c r="H182" s="45" t="s">
        <v>691</v>
      </c>
      <c r="I182" s="17">
        <v>2013</v>
      </c>
      <c r="J182" s="8">
        <v>201306</v>
      </c>
      <c r="K182" s="208">
        <v>23389416</v>
      </c>
      <c r="L182" s="51" t="s">
        <v>286</v>
      </c>
      <c r="M182" s="17"/>
      <c r="N182" s="44"/>
      <c r="O182" s="2" t="s">
        <v>1100</v>
      </c>
    </row>
    <row r="183" spans="1:15" ht="108" x14ac:dyDescent="0.25">
      <c r="A183" s="79">
        <v>166</v>
      </c>
      <c r="B183" s="8" t="s">
        <v>515</v>
      </c>
      <c r="C183" s="8" t="s">
        <v>20</v>
      </c>
      <c r="D183" s="77" t="s">
        <v>401</v>
      </c>
      <c r="E183" s="72" t="s">
        <v>113</v>
      </c>
      <c r="F183" s="14" t="s">
        <v>798</v>
      </c>
      <c r="G183" s="38" t="s">
        <v>930</v>
      </c>
      <c r="H183" s="45" t="s">
        <v>691</v>
      </c>
      <c r="I183" s="17">
        <v>2013</v>
      </c>
      <c r="J183" s="8">
        <v>201305</v>
      </c>
      <c r="K183" s="208">
        <v>23344473</v>
      </c>
      <c r="L183" s="51" t="s">
        <v>287</v>
      </c>
      <c r="M183" s="17"/>
      <c r="N183" s="64" t="s">
        <v>796</v>
      </c>
      <c r="O183" s="2" t="s">
        <v>1087</v>
      </c>
    </row>
    <row r="184" spans="1:15" ht="60" x14ac:dyDescent="0.25">
      <c r="A184" s="79">
        <v>113</v>
      </c>
      <c r="B184" s="29" t="s">
        <v>515</v>
      </c>
      <c r="C184" s="8" t="s">
        <v>21</v>
      </c>
      <c r="D184" s="77" t="s">
        <v>390</v>
      </c>
      <c r="E184" s="72" t="s">
        <v>318</v>
      </c>
      <c r="F184" s="28" t="s">
        <v>799</v>
      </c>
      <c r="G184" s="34" t="s">
        <v>931</v>
      </c>
      <c r="H184" s="45" t="s">
        <v>675</v>
      </c>
      <c r="I184" s="17">
        <v>2013</v>
      </c>
      <c r="J184" s="8">
        <v>201305</v>
      </c>
      <c r="K184" s="208">
        <v>23291148</v>
      </c>
      <c r="L184" s="51" t="s">
        <v>273</v>
      </c>
      <c r="M184" s="17"/>
      <c r="N184" s="63" t="s">
        <v>448</v>
      </c>
      <c r="O184" s="2" t="s">
        <v>1086</v>
      </c>
    </row>
    <row r="185" spans="1:15" ht="96" x14ac:dyDescent="0.25">
      <c r="A185" s="78" t="s">
        <v>99</v>
      </c>
      <c r="B185" s="21" t="s">
        <v>515</v>
      </c>
      <c r="C185" s="21" t="s">
        <v>21</v>
      </c>
      <c r="D185" s="77" t="s">
        <v>372</v>
      </c>
      <c r="E185" s="69" t="s">
        <v>107</v>
      </c>
      <c r="F185" s="30" t="s">
        <v>797</v>
      </c>
      <c r="G185" s="34" t="s">
        <v>932</v>
      </c>
      <c r="H185" s="45" t="s">
        <v>679</v>
      </c>
      <c r="I185" s="17">
        <v>2013</v>
      </c>
      <c r="J185" s="8">
        <v>201303</v>
      </c>
      <c r="K185" s="208">
        <v>23411431</v>
      </c>
      <c r="L185" s="51" t="s">
        <v>110</v>
      </c>
      <c r="M185" s="17"/>
      <c r="N185" s="63" t="s">
        <v>447</v>
      </c>
      <c r="O185" s="2" t="s">
        <v>1086</v>
      </c>
    </row>
    <row r="186" spans="1:15" ht="36" x14ac:dyDescent="0.25">
      <c r="A186" s="78" t="s">
        <v>90</v>
      </c>
      <c r="B186" s="29" t="s">
        <v>514</v>
      </c>
      <c r="C186" s="8" t="s">
        <v>20</v>
      </c>
      <c r="D186" s="75" t="s">
        <v>368</v>
      </c>
      <c r="E186" s="73" t="s">
        <v>432</v>
      </c>
      <c r="F186" s="28" t="s">
        <v>265</v>
      </c>
      <c r="G186" s="34" t="s">
        <v>933</v>
      </c>
      <c r="H186" s="45" t="s">
        <v>717</v>
      </c>
      <c r="I186" s="17">
        <v>2013</v>
      </c>
      <c r="J186" s="8">
        <v>201303</v>
      </c>
      <c r="K186" s="208">
        <v>23530302</v>
      </c>
      <c r="L186" s="51" t="s">
        <v>289</v>
      </c>
      <c r="M186" s="17"/>
      <c r="N186" s="44"/>
      <c r="O186" s="2" t="s">
        <v>1100</v>
      </c>
    </row>
    <row r="187" spans="1:15" ht="36" x14ac:dyDescent="0.25">
      <c r="A187" s="78">
        <v>114</v>
      </c>
      <c r="B187" s="8" t="s">
        <v>515</v>
      </c>
      <c r="C187" s="8" t="s">
        <v>21</v>
      </c>
      <c r="D187" s="77" t="s">
        <v>390</v>
      </c>
      <c r="E187" s="72" t="s">
        <v>319</v>
      </c>
      <c r="F187" s="14" t="s">
        <v>800</v>
      </c>
      <c r="G187" s="34" t="s">
        <v>934</v>
      </c>
      <c r="H187" s="45" t="s">
        <v>705</v>
      </c>
      <c r="I187" s="17">
        <v>2012</v>
      </c>
      <c r="J187" s="8">
        <v>201302</v>
      </c>
      <c r="K187" s="208">
        <v>23178053</v>
      </c>
      <c r="L187" s="52" t="s">
        <v>506</v>
      </c>
      <c r="M187" s="17"/>
      <c r="N187" s="43"/>
      <c r="O187" s="2" t="s">
        <v>1086</v>
      </c>
    </row>
    <row r="188" spans="1:15" ht="132" x14ac:dyDescent="0.25">
      <c r="A188" s="78">
        <v>125</v>
      </c>
      <c r="B188" s="8" t="s">
        <v>514</v>
      </c>
      <c r="C188" s="8" t="s">
        <v>98</v>
      </c>
      <c r="D188" s="77" t="s">
        <v>363</v>
      </c>
      <c r="E188" s="72" t="s">
        <v>320</v>
      </c>
      <c r="F188" s="14" t="s">
        <v>801</v>
      </c>
      <c r="G188" s="34" t="s">
        <v>935</v>
      </c>
      <c r="H188" s="45" t="s">
        <v>675</v>
      </c>
      <c r="I188" s="17">
        <v>2012</v>
      </c>
      <c r="J188" s="8">
        <v>201302</v>
      </c>
      <c r="K188" s="208">
        <v>23206534</v>
      </c>
      <c r="L188" s="51" t="s">
        <v>151</v>
      </c>
      <c r="M188" s="17"/>
      <c r="N188" s="43" t="s">
        <v>446</v>
      </c>
      <c r="O188" s="2" t="s">
        <v>1100</v>
      </c>
    </row>
    <row r="189" spans="1:15" ht="36" x14ac:dyDescent="0.25">
      <c r="A189" s="78" t="s">
        <v>250</v>
      </c>
      <c r="B189" s="8" t="s">
        <v>514</v>
      </c>
      <c r="C189" s="8" t="s">
        <v>20</v>
      </c>
      <c r="D189" s="77" t="s">
        <v>407</v>
      </c>
      <c r="E189" s="74" t="s">
        <v>251</v>
      </c>
      <c r="F189" s="14" t="s">
        <v>252</v>
      </c>
      <c r="G189" s="34" t="s">
        <v>936</v>
      </c>
      <c r="H189" s="45" t="s">
        <v>718</v>
      </c>
      <c r="I189" s="17">
        <v>2012</v>
      </c>
      <c r="J189" s="8">
        <v>201301</v>
      </c>
      <c r="K189" s="206">
        <v>23001569</v>
      </c>
      <c r="L189" s="51" t="s">
        <v>284</v>
      </c>
      <c r="M189" s="17"/>
      <c r="N189" s="44"/>
      <c r="O189" s="2" t="s">
        <v>1100</v>
      </c>
    </row>
    <row r="190" spans="1:15" ht="36" x14ac:dyDescent="0.25">
      <c r="A190" s="78">
        <v>167</v>
      </c>
      <c r="B190" s="32" t="s">
        <v>514</v>
      </c>
      <c r="C190" s="32" t="s">
        <v>20</v>
      </c>
      <c r="D190" s="77" t="s">
        <v>402</v>
      </c>
      <c r="E190" s="72" t="s">
        <v>322</v>
      </c>
      <c r="F190" s="31" t="s">
        <v>720</v>
      </c>
      <c r="G190" s="38" t="s">
        <v>937</v>
      </c>
      <c r="H190" s="45" t="s">
        <v>701</v>
      </c>
      <c r="I190" s="17">
        <v>2012</v>
      </c>
      <c r="J190" s="8">
        <v>201301</v>
      </c>
      <c r="K190" s="206">
        <v>23228162</v>
      </c>
      <c r="L190" s="51" t="s">
        <v>288</v>
      </c>
      <c r="M190" s="17"/>
      <c r="N190" s="44"/>
      <c r="O190" s="2" t="s">
        <v>1087</v>
      </c>
    </row>
    <row r="191" spans="1:15" ht="36" x14ac:dyDescent="0.25">
      <c r="A191" s="98">
        <v>199</v>
      </c>
      <c r="B191" s="32" t="s">
        <v>515</v>
      </c>
      <c r="C191" s="32" t="s">
        <v>21</v>
      </c>
      <c r="D191" s="77" t="s">
        <v>411</v>
      </c>
      <c r="E191" s="74" t="s">
        <v>134</v>
      </c>
      <c r="F191" s="31" t="s">
        <v>721</v>
      </c>
      <c r="G191" s="38" t="s">
        <v>938</v>
      </c>
      <c r="H191" s="45" t="s">
        <v>679</v>
      </c>
      <c r="I191" s="17">
        <v>2012</v>
      </c>
      <c r="J191" s="8">
        <v>201212</v>
      </c>
      <c r="K191" s="208">
        <v>23024164</v>
      </c>
      <c r="L191" s="51" t="s">
        <v>106</v>
      </c>
      <c r="M191" s="17"/>
      <c r="N191" s="44"/>
      <c r="O191" s="2" t="s">
        <v>1087</v>
      </c>
    </row>
    <row r="192" spans="1:15" ht="36" x14ac:dyDescent="0.25">
      <c r="A192" s="78" t="s">
        <v>93</v>
      </c>
      <c r="B192" s="8" t="s">
        <v>515</v>
      </c>
      <c r="C192" s="8" t="s">
        <v>20</v>
      </c>
      <c r="D192" s="77" t="s">
        <v>367</v>
      </c>
      <c r="E192" s="69" t="s">
        <v>102</v>
      </c>
      <c r="F192" s="14" t="s">
        <v>722</v>
      </c>
      <c r="G192" s="34" t="s">
        <v>939</v>
      </c>
      <c r="H192" s="45" t="s">
        <v>705</v>
      </c>
      <c r="I192" s="17">
        <v>2012</v>
      </c>
      <c r="J192" s="8">
        <v>201212</v>
      </c>
      <c r="K192" s="208">
        <v>22980963</v>
      </c>
      <c r="L192" s="51" t="s">
        <v>281</v>
      </c>
      <c r="M192" s="17"/>
      <c r="N192" s="44"/>
      <c r="O192" s="2" t="s">
        <v>1100</v>
      </c>
    </row>
    <row r="193" spans="1:18" ht="36" x14ac:dyDescent="0.25">
      <c r="A193" s="78" t="s">
        <v>94</v>
      </c>
      <c r="B193" s="8" t="s">
        <v>515</v>
      </c>
      <c r="C193" s="8" t="s">
        <v>21</v>
      </c>
      <c r="D193" s="77" t="s">
        <v>389</v>
      </c>
      <c r="E193" s="74" t="s">
        <v>315</v>
      </c>
      <c r="F193" s="14" t="s">
        <v>723</v>
      </c>
      <c r="G193" s="34" t="s">
        <v>940</v>
      </c>
      <c r="H193" s="45" t="s">
        <v>719</v>
      </c>
      <c r="I193" s="17">
        <v>2012</v>
      </c>
      <c r="J193" s="8">
        <v>201211</v>
      </c>
      <c r="K193" s="208">
        <v>22841929</v>
      </c>
      <c r="L193" s="51" t="s">
        <v>283</v>
      </c>
      <c r="M193" s="17"/>
      <c r="N193" s="44"/>
      <c r="O193" s="2" t="s">
        <v>1086</v>
      </c>
    </row>
    <row r="194" spans="1:18" ht="36" x14ac:dyDescent="0.25">
      <c r="A194" s="78">
        <v>177</v>
      </c>
      <c r="B194" s="32" t="s">
        <v>515</v>
      </c>
      <c r="C194" s="32" t="s">
        <v>20</v>
      </c>
      <c r="D194" s="77" t="s">
        <v>379</v>
      </c>
      <c r="E194" s="74" t="s">
        <v>101</v>
      </c>
      <c r="F194" s="31" t="s">
        <v>724</v>
      </c>
      <c r="G194" s="34" t="s">
        <v>941</v>
      </c>
      <c r="H194" s="45" t="s">
        <v>700</v>
      </c>
      <c r="I194" s="17">
        <v>2012</v>
      </c>
      <c r="J194" s="8">
        <v>201211</v>
      </c>
      <c r="K194" s="208">
        <v>23076013</v>
      </c>
      <c r="L194" s="51" t="s">
        <v>226</v>
      </c>
      <c r="M194" s="17"/>
      <c r="N194" s="44"/>
      <c r="O194" s="2" t="s">
        <v>1086</v>
      </c>
    </row>
    <row r="195" spans="1:18" ht="24" x14ac:dyDescent="0.25">
      <c r="A195" s="83" t="s">
        <v>89</v>
      </c>
      <c r="B195" s="8" t="s">
        <v>514</v>
      </c>
      <c r="C195" s="8" t="s">
        <v>21</v>
      </c>
      <c r="D195" s="77" t="s">
        <v>377</v>
      </c>
      <c r="E195" s="72" t="s">
        <v>727</v>
      </c>
      <c r="F195" s="14" t="s">
        <v>726</v>
      </c>
      <c r="G195" s="39" t="s">
        <v>942</v>
      </c>
      <c r="H195" s="45" t="s">
        <v>700</v>
      </c>
      <c r="I195" s="17">
        <v>2012</v>
      </c>
      <c r="J195" s="8">
        <v>201210</v>
      </c>
      <c r="K195" s="208">
        <v>23107930</v>
      </c>
      <c r="L195" s="51" t="s">
        <v>105</v>
      </c>
      <c r="M195" s="17"/>
      <c r="N195" s="44"/>
      <c r="O195" s="2" t="s">
        <v>1090</v>
      </c>
    </row>
    <row r="196" spans="1:18" ht="60" x14ac:dyDescent="0.25">
      <c r="A196" s="78">
        <v>124</v>
      </c>
      <c r="B196" s="8" t="s">
        <v>514</v>
      </c>
      <c r="C196" s="8" t="s">
        <v>21</v>
      </c>
      <c r="D196" s="77" t="s">
        <v>393</v>
      </c>
      <c r="E196" s="74" t="s">
        <v>97</v>
      </c>
      <c r="F196" s="14" t="s">
        <v>728</v>
      </c>
      <c r="G196" s="34" t="s">
        <v>943</v>
      </c>
      <c r="H196" s="45" t="s">
        <v>676</v>
      </c>
      <c r="I196" s="17">
        <v>2012</v>
      </c>
      <c r="J196" s="8">
        <v>201210</v>
      </c>
      <c r="K196" s="208">
        <v>22935481</v>
      </c>
      <c r="L196" s="51" t="s">
        <v>279</v>
      </c>
      <c r="M196" s="17"/>
      <c r="N196" s="63" t="s">
        <v>440</v>
      </c>
      <c r="O196" s="2" t="s">
        <v>1100</v>
      </c>
    </row>
    <row r="197" spans="1:18" ht="36" x14ac:dyDescent="0.25">
      <c r="A197" s="78" t="s">
        <v>83</v>
      </c>
      <c r="B197" s="8" t="s">
        <v>514</v>
      </c>
      <c r="C197" s="8" t="s">
        <v>21</v>
      </c>
      <c r="D197" s="77" t="s">
        <v>371</v>
      </c>
      <c r="E197" s="74" t="s">
        <v>316</v>
      </c>
      <c r="F197" s="14" t="s">
        <v>203</v>
      </c>
      <c r="G197" s="34" t="s">
        <v>944</v>
      </c>
      <c r="H197" s="45" t="s">
        <v>725</v>
      </c>
      <c r="I197" s="17">
        <v>2012</v>
      </c>
      <c r="J197" s="8">
        <v>201209</v>
      </c>
      <c r="K197" s="208">
        <v>22965589</v>
      </c>
      <c r="L197" s="51" t="s">
        <v>121</v>
      </c>
      <c r="M197" s="17"/>
      <c r="N197" s="64"/>
      <c r="O197" s="2" t="s">
        <v>1086</v>
      </c>
    </row>
    <row r="198" spans="1:18" ht="36" x14ac:dyDescent="0.25">
      <c r="A198" s="78" t="s">
        <v>81</v>
      </c>
      <c r="B198" s="8" t="s">
        <v>515</v>
      </c>
      <c r="C198" s="8" t="s">
        <v>20</v>
      </c>
      <c r="D198" s="77" t="s">
        <v>360</v>
      </c>
      <c r="E198" s="69" t="s">
        <v>346</v>
      </c>
      <c r="F198" s="14" t="s">
        <v>730</v>
      </c>
      <c r="G198" s="34" t="s">
        <v>945</v>
      </c>
      <c r="H198" s="45" t="s">
        <v>675</v>
      </c>
      <c r="I198" s="17">
        <v>2012</v>
      </c>
      <c r="J198" s="8">
        <v>201208</v>
      </c>
      <c r="K198" s="208">
        <v>22658574</v>
      </c>
      <c r="L198" s="51" t="s">
        <v>280</v>
      </c>
      <c r="M198" s="17"/>
      <c r="N198" s="44"/>
      <c r="O198" s="2" t="s">
        <v>1088</v>
      </c>
    </row>
    <row r="199" spans="1:18" ht="36" x14ac:dyDescent="0.25">
      <c r="A199" s="78" t="s">
        <v>78</v>
      </c>
      <c r="B199" s="8" t="s">
        <v>515</v>
      </c>
      <c r="C199" s="8" t="s">
        <v>20</v>
      </c>
      <c r="D199" s="77" t="s">
        <v>375</v>
      </c>
      <c r="E199" s="69" t="s">
        <v>79</v>
      </c>
      <c r="F199" s="14" t="s">
        <v>731</v>
      </c>
      <c r="G199" s="34" t="s">
        <v>946</v>
      </c>
      <c r="H199" s="45" t="s">
        <v>705</v>
      </c>
      <c r="I199" s="17">
        <v>2012</v>
      </c>
      <c r="J199" s="8">
        <v>201207</v>
      </c>
      <c r="K199" s="208">
        <v>22465315</v>
      </c>
      <c r="L199" s="51" t="s">
        <v>282</v>
      </c>
      <c r="M199" s="17"/>
      <c r="N199" s="44"/>
      <c r="O199" s="2" t="s">
        <v>1100</v>
      </c>
    </row>
    <row r="200" spans="1:18" ht="36" x14ac:dyDescent="0.25">
      <c r="A200" s="78" t="s">
        <v>68</v>
      </c>
      <c r="B200" s="8" t="s">
        <v>515</v>
      </c>
      <c r="C200" s="8" t="s">
        <v>20</v>
      </c>
      <c r="D200" s="77" t="s">
        <v>369</v>
      </c>
      <c r="E200" s="69" t="s">
        <v>69</v>
      </c>
      <c r="F200" s="14" t="s">
        <v>732</v>
      </c>
      <c r="G200" s="34" t="s">
        <v>947</v>
      </c>
      <c r="H200" s="45" t="s">
        <v>675</v>
      </c>
      <c r="I200" s="17">
        <v>2012</v>
      </c>
      <c r="J200" s="8">
        <v>201207</v>
      </c>
      <c r="K200" s="208">
        <v>22497791</v>
      </c>
      <c r="L200" s="51" t="s">
        <v>84</v>
      </c>
      <c r="M200" s="17"/>
      <c r="N200" s="44"/>
      <c r="O200" s="2" t="s">
        <v>1100</v>
      </c>
    </row>
    <row r="201" spans="1:18" ht="48" x14ac:dyDescent="0.25">
      <c r="A201" s="78" t="s">
        <v>82</v>
      </c>
      <c r="B201" s="8" t="s">
        <v>514</v>
      </c>
      <c r="C201" s="8" t="s">
        <v>21</v>
      </c>
      <c r="D201" s="77" t="s">
        <v>371</v>
      </c>
      <c r="E201" s="74" t="s">
        <v>317</v>
      </c>
      <c r="F201" s="14" t="s">
        <v>204</v>
      </c>
      <c r="G201" s="34" t="s">
        <v>948</v>
      </c>
      <c r="H201" s="45" t="s">
        <v>705</v>
      </c>
      <c r="I201" s="17">
        <v>2012</v>
      </c>
      <c r="J201" s="8">
        <v>201207</v>
      </c>
      <c r="K201" s="208">
        <v>22516527</v>
      </c>
      <c r="L201" s="51" t="s">
        <v>87</v>
      </c>
      <c r="M201" s="17"/>
      <c r="N201" s="44"/>
      <c r="O201" s="2" t="s">
        <v>1086</v>
      </c>
    </row>
    <row r="202" spans="1:18" ht="36" x14ac:dyDescent="0.25">
      <c r="A202" s="78">
        <v>163</v>
      </c>
      <c r="B202" s="32" t="s">
        <v>514</v>
      </c>
      <c r="C202" s="32" t="s">
        <v>20</v>
      </c>
      <c r="D202" s="77" t="s">
        <v>430</v>
      </c>
      <c r="E202" s="74" t="s">
        <v>314</v>
      </c>
      <c r="F202" s="31" t="s">
        <v>733</v>
      </c>
      <c r="G202" s="34" t="s">
        <v>949</v>
      </c>
      <c r="H202" s="45" t="s">
        <v>679</v>
      </c>
      <c r="I202" s="17">
        <v>2012</v>
      </c>
      <c r="J202" s="8">
        <v>201207</v>
      </c>
      <c r="K202" s="208">
        <v>22554719</v>
      </c>
      <c r="L202" s="51" t="s">
        <v>100</v>
      </c>
      <c r="M202" s="17"/>
      <c r="N202" s="44"/>
      <c r="O202" s="2" t="s">
        <v>1087</v>
      </c>
      <c r="P202" s="3"/>
      <c r="Q202" s="3"/>
      <c r="R202" s="3"/>
    </row>
    <row r="203" spans="1:18" ht="48" x14ac:dyDescent="0.25">
      <c r="A203" s="78">
        <v>106</v>
      </c>
      <c r="B203" s="32" t="s">
        <v>515</v>
      </c>
      <c r="C203" s="8" t="s">
        <v>21</v>
      </c>
      <c r="D203" s="77" t="s">
        <v>381</v>
      </c>
      <c r="E203" s="74" t="s">
        <v>431</v>
      </c>
      <c r="F203" s="31" t="s">
        <v>72</v>
      </c>
      <c r="G203" s="34" t="s">
        <v>950</v>
      </c>
      <c r="H203" s="45" t="s">
        <v>712</v>
      </c>
      <c r="I203" s="17">
        <v>2012</v>
      </c>
      <c r="J203" s="8">
        <v>201207</v>
      </c>
      <c r="K203" s="208">
        <v>22480598</v>
      </c>
      <c r="L203" s="51" t="s">
        <v>88</v>
      </c>
      <c r="M203" s="17"/>
      <c r="N203" s="44"/>
      <c r="O203" s="2" t="s">
        <v>1086</v>
      </c>
      <c r="P203" s="3"/>
      <c r="Q203" s="3"/>
      <c r="R203" s="3"/>
    </row>
    <row r="204" spans="1:18" ht="48" x14ac:dyDescent="0.25">
      <c r="A204" s="78" t="s">
        <v>70</v>
      </c>
      <c r="B204" s="8" t="s">
        <v>514</v>
      </c>
      <c r="C204" s="8" t="s">
        <v>21</v>
      </c>
      <c r="D204" s="77" t="s">
        <v>385</v>
      </c>
      <c r="E204" s="69" t="s">
        <v>71</v>
      </c>
      <c r="F204" s="14" t="s">
        <v>512</v>
      </c>
      <c r="G204" s="34" t="s">
        <v>951</v>
      </c>
      <c r="H204" s="45" t="s">
        <v>729</v>
      </c>
      <c r="I204" s="17">
        <v>2012</v>
      </c>
      <c r="J204" s="8">
        <v>201205</v>
      </c>
      <c r="K204" s="208">
        <v>22446176</v>
      </c>
      <c r="L204" s="51" t="s">
        <v>86</v>
      </c>
      <c r="M204" s="17"/>
      <c r="N204" s="44"/>
      <c r="O204" s="2" t="s">
        <v>1087</v>
      </c>
    </row>
    <row r="205" spans="1:18" ht="60" x14ac:dyDescent="0.25">
      <c r="A205" s="78" t="s">
        <v>59</v>
      </c>
      <c r="B205" s="8" t="s">
        <v>514</v>
      </c>
      <c r="C205" s="8" t="s">
        <v>21</v>
      </c>
      <c r="D205" s="77" t="s">
        <v>388</v>
      </c>
      <c r="E205" s="74" t="s">
        <v>313</v>
      </c>
      <c r="F205" s="14" t="s">
        <v>60</v>
      </c>
      <c r="G205" s="34" t="s">
        <v>952</v>
      </c>
      <c r="H205" s="45" t="s">
        <v>758</v>
      </c>
      <c r="I205" s="17">
        <v>2011</v>
      </c>
      <c r="J205" s="8">
        <v>201111</v>
      </c>
      <c r="K205" s="208">
        <v>21985788</v>
      </c>
      <c r="L205" s="51" t="s">
        <v>76</v>
      </c>
      <c r="M205" s="17"/>
      <c r="N205" s="44"/>
      <c r="O205" s="2" t="s">
        <v>1100</v>
      </c>
    </row>
    <row r="206" spans="1:18" ht="36" x14ac:dyDescent="0.25">
      <c r="A206" s="78" t="s">
        <v>66</v>
      </c>
      <c r="B206" s="8" t="s">
        <v>514</v>
      </c>
      <c r="C206" s="8" t="s">
        <v>21</v>
      </c>
      <c r="D206" s="77" t="s">
        <v>381</v>
      </c>
      <c r="E206" s="69" t="s">
        <v>773</v>
      </c>
      <c r="F206" s="14" t="s">
        <v>67</v>
      </c>
      <c r="G206" s="34" t="s">
        <v>953</v>
      </c>
      <c r="H206" s="45" t="s">
        <v>679</v>
      </c>
      <c r="I206" s="17">
        <v>2011</v>
      </c>
      <c r="J206" s="8">
        <v>201111</v>
      </c>
      <c r="K206" s="208">
        <v>21940840</v>
      </c>
      <c r="L206" s="51" t="s">
        <v>75</v>
      </c>
      <c r="M206" s="17"/>
      <c r="N206" s="44"/>
      <c r="O206" s="2" t="s">
        <v>1100</v>
      </c>
    </row>
    <row r="207" spans="1:18" ht="36" x14ac:dyDescent="0.25">
      <c r="A207" s="78" t="s">
        <v>55</v>
      </c>
      <c r="B207" s="8" t="s">
        <v>515</v>
      </c>
      <c r="C207" s="8" t="s">
        <v>20</v>
      </c>
      <c r="D207" s="77" t="s">
        <v>380</v>
      </c>
      <c r="E207" s="69" t="s">
        <v>734</v>
      </c>
      <c r="F207" s="14" t="s">
        <v>202</v>
      </c>
      <c r="G207" s="34" t="s">
        <v>954</v>
      </c>
      <c r="H207" s="45" t="s">
        <v>675</v>
      </c>
      <c r="I207" s="17">
        <v>2011</v>
      </c>
      <c r="J207" s="8">
        <v>201110</v>
      </c>
      <c r="K207" s="208">
        <v>21783289</v>
      </c>
      <c r="L207" s="51" t="s">
        <v>74</v>
      </c>
      <c r="M207" s="17"/>
      <c r="N207" s="64" t="s">
        <v>442</v>
      </c>
      <c r="O207" s="2" t="s">
        <v>1087</v>
      </c>
    </row>
    <row r="208" spans="1:18" ht="48" x14ac:dyDescent="0.25">
      <c r="A208" s="78" t="s">
        <v>63</v>
      </c>
      <c r="B208" s="8" t="s">
        <v>515</v>
      </c>
      <c r="C208" s="8" t="s">
        <v>20</v>
      </c>
      <c r="D208" s="77" t="s">
        <v>365</v>
      </c>
      <c r="E208" s="69" t="s">
        <v>64</v>
      </c>
      <c r="F208" s="14" t="s">
        <v>65</v>
      </c>
      <c r="G208" s="34" t="s">
        <v>955</v>
      </c>
      <c r="H208" s="45" t="s">
        <v>676</v>
      </c>
      <c r="I208" s="17">
        <v>2011</v>
      </c>
      <c r="J208" s="8">
        <v>201110</v>
      </c>
      <c r="K208" s="208">
        <v>21921144</v>
      </c>
      <c r="L208" s="51" t="s">
        <v>77</v>
      </c>
      <c r="M208" s="17"/>
      <c r="N208" s="64" t="s">
        <v>441</v>
      </c>
      <c r="O208" s="2" t="s">
        <v>1086</v>
      </c>
    </row>
    <row r="209" spans="1:15" ht="36" x14ac:dyDescent="0.25">
      <c r="A209" s="78" t="s">
        <v>58</v>
      </c>
      <c r="B209" s="8" t="s">
        <v>515</v>
      </c>
      <c r="C209" s="8" t="s">
        <v>20</v>
      </c>
      <c r="D209" s="77" t="s">
        <v>379</v>
      </c>
      <c r="E209" s="69" t="s">
        <v>80</v>
      </c>
      <c r="F209" s="14" t="s">
        <v>735</v>
      </c>
      <c r="G209" s="34" t="s">
        <v>956</v>
      </c>
      <c r="H209" s="45" t="s">
        <v>679</v>
      </c>
      <c r="I209" s="17">
        <v>2011</v>
      </c>
      <c r="J209" s="8">
        <v>201110</v>
      </c>
      <c r="K209" s="208">
        <v>21852669</v>
      </c>
      <c r="L209" s="51" t="s">
        <v>73</v>
      </c>
      <c r="M209" s="17"/>
      <c r="N209" s="44"/>
      <c r="O209" s="2" t="s">
        <v>1086</v>
      </c>
    </row>
    <row r="210" spans="1:15" ht="43.5" customHeight="1" x14ac:dyDescent="0.25">
      <c r="A210" s="78" t="s">
        <v>61</v>
      </c>
      <c r="B210" s="8" t="s">
        <v>514</v>
      </c>
      <c r="C210" s="8" t="s">
        <v>21</v>
      </c>
      <c r="D210" s="75" t="s">
        <v>368</v>
      </c>
      <c r="E210" s="69" t="s">
        <v>62</v>
      </c>
      <c r="F210" s="14" t="s">
        <v>736</v>
      </c>
      <c r="G210" s="34" t="s">
        <v>957</v>
      </c>
      <c r="H210" s="45" t="s">
        <v>679</v>
      </c>
      <c r="I210" s="17">
        <v>2011</v>
      </c>
      <c r="J210" s="8">
        <v>201109</v>
      </c>
      <c r="K210" s="208">
        <v>21896829</v>
      </c>
      <c r="L210" s="51" t="s">
        <v>85</v>
      </c>
      <c r="M210" s="17"/>
      <c r="N210" s="44"/>
      <c r="O210" s="2" t="s">
        <v>1090</v>
      </c>
    </row>
    <row r="211" spans="1:15" ht="36" x14ac:dyDescent="0.25">
      <c r="A211" s="78" t="s">
        <v>56</v>
      </c>
      <c r="B211" s="8" t="s">
        <v>514</v>
      </c>
      <c r="C211" s="8" t="s">
        <v>21</v>
      </c>
      <c r="D211" s="77" t="s">
        <v>369</v>
      </c>
      <c r="E211" s="69" t="s">
        <v>57</v>
      </c>
      <c r="F211" s="14" t="s">
        <v>737</v>
      </c>
      <c r="G211" s="34" t="s">
        <v>958</v>
      </c>
      <c r="H211" s="45" t="s">
        <v>675</v>
      </c>
      <c r="I211" s="17">
        <v>2011</v>
      </c>
      <c r="J211" s="8">
        <v>201108</v>
      </c>
      <c r="K211" s="208">
        <v>21705121</v>
      </c>
      <c r="L211" s="51" t="s">
        <v>278</v>
      </c>
      <c r="M211" s="17"/>
      <c r="N211" s="44"/>
      <c r="O211" s="2" t="s">
        <v>1086</v>
      </c>
    </row>
    <row r="212" spans="1:15" ht="36" x14ac:dyDescent="0.25">
      <c r="A212" s="78" t="s">
        <v>43</v>
      </c>
      <c r="B212" s="8" t="s">
        <v>514</v>
      </c>
      <c r="C212" s="8" t="s">
        <v>21</v>
      </c>
      <c r="D212" s="77" t="s">
        <v>370</v>
      </c>
      <c r="E212" s="74" t="s">
        <v>44</v>
      </c>
      <c r="F212" s="14" t="s">
        <v>739</v>
      </c>
      <c r="G212" s="34" t="s">
        <v>976</v>
      </c>
      <c r="H212" s="45" t="s">
        <v>691</v>
      </c>
      <c r="I212" s="17">
        <v>2011</v>
      </c>
      <c r="J212" s="8">
        <v>201106</v>
      </c>
      <c r="K212" s="208">
        <v>21389978</v>
      </c>
      <c r="L212" s="51" t="s">
        <v>50</v>
      </c>
      <c r="M212" s="17"/>
      <c r="N212" s="43"/>
      <c r="O212" s="2" t="s">
        <v>1087</v>
      </c>
    </row>
    <row r="213" spans="1:15" ht="48" x14ac:dyDescent="0.25">
      <c r="A213" s="78">
        <v>119</v>
      </c>
      <c r="B213" s="8" t="s">
        <v>514</v>
      </c>
      <c r="C213" s="8" t="s">
        <v>21</v>
      </c>
      <c r="D213" s="77" t="s">
        <v>370</v>
      </c>
      <c r="E213" s="74" t="s">
        <v>49</v>
      </c>
      <c r="F213" s="14" t="s">
        <v>738</v>
      </c>
      <c r="G213" s="34" t="s">
        <v>959</v>
      </c>
      <c r="H213" s="45" t="s">
        <v>672</v>
      </c>
      <c r="I213" s="17">
        <v>2011</v>
      </c>
      <c r="J213" s="8">
        <v>201106</v>
      </c>
      <c r="K213" s="208">
        <v>21673295</v>
      </c>
      <c r="L213" s="51" t="s">
        <v>52</v>
      </c>
      <c r="M213" s="17"/>
      <c r="N213" s="63" t="s">
        <v>443</v>
      </c>
      <c r="O213" s="2" t="s">
        <v>1086</v>
      </c>
    </row>
    <row r="214" spans="1:15" ht="36" x14ac:dyDescent="0.25">
      <c r="A214" s="78" t="s">
        <v>47</v>
      </c>
      <c r="B214" s="8" t="s">
        <v>515</v>
      </c>
      <c r="C214" s="8" t="s">
        <v>20</v>
      </c>
      <c r="D214" s="77" t="s">
        <v>348</v>
      </c>
      <c r="E214" s="69" t="s">
        <v>48</v>
      </c>
      <c r="F214" s="14" t="s">
        <v>740</v>
      </c>
      <c r="G214" s="34" t="s">
        <v>975</v>
      </c>
      <c r="H214" s="45" t="s">
        <v>700</v>
      </c>
      <c r="I214" s="17">
        <v>2011</v>
      </c>
      <c r="J214" s="8">
        <v>201106</v>
      </c>
      <c r="K214" s="208">
        <v>21525746</v>
      </c>
      <c r="L214" s="51" t="s">
        <v>54</v>
      </c>
      <c r="M214" s="17"/>
      <c r="N214" s="44"/>
      <c r="O214" s="2" t="s">
        <v>1087</v>
      </c>
    </row>
    <row r="215" spans="1:15" ht="144" x14ac:dyDescent="0.25">
      <c r="A215" s="78" t="s">
        <v>41</v>
      </c>
      <c r="B215" s="8" t="s">
        <v>514</v>
      </c>
      <c r="C215" s="8" t="s">
        <v>21</v>
      </c>
      <c r="D215" s="77" t="s">
        <v>370</v>
      </c>
      <c r="E215" s="69" t="s">
        <v>42</v>
      </c>
      <c r="F215" s="14" t="s">
        <v>741</v>
      </c>
      <c r="G215" s="34" t="s">
        <v>960</v>
      </c>
      <c r="H215" s="45" t="s">
        <v>680</v>
      </c>
      <c r="I215" s="17">
        <v>2011</v>
      </c>
      <c r="J215" s="8">
        <v>201104</v>
      </c>
      <c r="K215" s="208">
        <v>21382989</v>
      </c>
      <c r="L215" s="51" t="s">
        <v>51</v>
      </c>
      <c r="M215" s="17"/>
      <c r="N215" s="43" t="s">
        <v>444</v>
      </c>
      <c r="O215" s="2" t="s">
        <v>1086</v>
      </c>
    </row>
    <row r="216" spans="1:15" ht="36" x14ac:dyDescent="0.25">
      <c r="A216" s="78" t="s">
        <v>32</v>
      </c>
      <c r="B216" s="8" t="s">
        <v>515</v>
      </c>
      <c r="C216" s="8" t="s">
        <v>21</v>
      </c>
      <c r="D216" s="77" t="s">
        <v>362</v>
      </c>
      <c r="E216" s="69" t="s">
        <v>40</v>
      </c>
      <c r="F216" s="14" t="s">
        <v>37</v>
      </c>
      <c r="G216" s="35" t="s">
        <v>961</v>
      </c>
      <c r="H216" s="45" t="s">
        <v>679</v>
      </c>
      <c r="I216" s="17">
        <v>2010</v>
      </c>
      <c r="J216" s="8">
        <v>201102</v>
      </c>
      <c r="K216" s="208">
        <v>20930087</v>
      </c>
      <c r="L216" s="51" t="s">
        <v>53</v>
      </c>
      <c r="M216" s="17"/>
      <c r="N216" s="44"/>
      <c r="O216" s="2" t="s">
        <v>1100</v>
      </c>
    </row>
    <row r="217" spans="1:15" ht="36" x14ac:dyDescent="0.25">
      <c r="A217" s="78" t="s">
        <v>33</v>
      </c>
      <c r="B217" s="8" t="s">
        <v>515</v>
      </c>
      <c r="C217" s="8" t="s">
        <v>21</v>
      </c>
      <c r="D217" s="77" t="s">
        <v>366</v>
      </c>
      <c r="E217" s="69" t="s">
        <v>34</v>
      </c>
      <c r="F217" s="14" t="s">
        <v>742</v>
      </c>
      <c r="G217" s="34" t="s">
        <v>962</v>
      </c>
      <c r="H217" s="45" t="s">
        <v>759</v>
      </c>
      <c r="I217" s="17">
        <v>2011</v>
      </c>
      <c r="J217" s="8">
        <v>201101</v>
      </c>
      <c r="K217" s="208">
        <v>21187260</v>
      </c>
      <c r="L217" s="51" t="s">
        <v>35</v>
      </c>
      <c r="M217" s="17"/>
      <c r="N217" s="44"/>
      <c r="O217" s="2" t="s">
        <v>1086</v>
      </c>
    </row>
    <row r="218" spans="1:15" ht="48" x14ac:dyDescent="0.25">
      <c r="A218" s="78" t="s">
        <v>11</v>
      </c>
      <c r="B218" s="8" t="s">
        <v>515</v>
      </c>
      <c r="C218" s="8" t="s">
        <v>20</v>
      </c>
      <c r="D218" s="77" t="s">
        <v>373</v>
      </c>
      <c r="E218" s="69" t="s">
        <v>109</v>
      </c>
      <c r="F218" s="14" t="s">
        <v>743</v>
      </c>
      <c r="G218" s="34" t="s">
        <v>963</v>
      </c>
      <c r="H218" s="45" t="s">
        <v>760</v>
      </c>
      <c r="I218" s="17">
        <v>2010</v>
      </c>
      <c r="J218" s="8">
        <v>201012</v>
      </c>
      <c r="K218" s="208">
        <v>20569726</v>
      </c>
      <c r="L218" s="51" t="s">
        <v>45</v>
      </c>
      <c r="M218" s="17"/>
      <c r="N218" s="44"/>
      <c r="O218" s="2" t="s">
        <v>1090</v>
      </c>
    </row>
    <row r="219" spans="1:15" ht="36" x14ac:dyDescent="0.25">
      <c r="A219" s="78" t="s">
        <v>30</v>
      </c>
      <c r="B219" s="8" t="s">
        <v>514</v>
      </c>
      <c r="C219" s="8" t="s">
        <v>21</v>
      </c>
      <c r="D219" s="77" t="s">
        <v>378</v>
      </c>
      <c r="E219" s="69" t="s">
        <v>31</v>
      </c>
      <c r="F219" s="14" t="s">
        <v>744</v>
      </c>
      <c r="G219" s="34" t="s">
        <v>964</v>
      </c>
      <c r="H219" s="45" t="s">
        <v>676</v>
      </c>
      <c r="I219" s="17">
        <v>2010</v>
      </c>
      <c r="J219" s="8">
        <v>201011</v>
      </c>
      <c r="K219" s="208">
        <v>20847142</v>
      </c>
      <c r="L219" s="51" t="s">
        <v>276</v>
      </c>
      <c r="M219" s="17"/>
      <c r="N219" s="44"/>
      <c r="O219" s="2" t="s">
        <v>1100</v>
      </c>
    </row>
    <row r="220" spans="1:15" ht="48" x14ac:dyDescent="0.25">
      <c r="A220" s="78" t="s">
        <v>8</v>
      </c>
      <c r="B220" s="8" t="s">
        <v>515</v>
      </c>
      <c r="C220" s="8" t="s">
        <v>21</v>
      </c>
      <c r="D220" s="77" t="s">
        <v>348</v>
      </c>
      <c r="E220" s="69" t="s">
        <v>29</v>
      </c>
      <c r="F220" s="14" t="s">
        <v>745</v>
      </c>
      <c r="G220" s="34" t="s">
        <v>971</v>
      </c>
      <c r="H220" s="45" t="s">
        <v>674</v>
      </c>
      <c r="I220" s="17">
        <v>2010</v>
      </c>
      <c r="J220" s="8">
        <v>201009</v>
      </c>
      <c r="K220" s="208">
        <v>20660819</v>
      </c>
      <c r="L220" s="51" t="s">
        <v>277</v>
      </c>
      <c r="M220" s="17"/>
      <c r="N220" s="44"/>
      <c r="O220" s="2" t="s">
        <v>1100</v>
      </c>
    </row>
    <row r="221" spans="1:15" ht="36" x14ac:dyDescent="0.25">
      <c r="A221" s="78" t="s">
        <v>12</v>
      </c>
      <c r="B221" s="8" t="s">
        <v>514</v>
      </c>
      <c r="C221" s="8" t="s">
        <v>21</v>
      </c>
      <c r="D221" s="77" t="s">
        <v>371</v>
      </c>
      <c r="E221" s="69" t="s">
        <v>28</v>
      </c>
      <c r="F221" s="14" t="s">
        <v>746</v>
      </c>
      <c r="G221" s="34" t="s">
        <v>965</v>
      </c>
      <c r="H221" s="45" t="s">
        <v>679</v>
      </c>
      <c r="I221" s="17">
        <v>2010</v>
      </c>
      <c r="J221" s="8">
        <v>201005</v>
      </c>
      <c r="K221" s="208">
        <v>20299372</v>
      </c>
      <c r="L221" s="51" t="s">
        <v>46</v>
      </c>
      <c r="M221" s="17"/>
      <c r="N221" s="44"/>
      <c r="O221" s="2" t="s">
        <v>1086</v>
      </c>
    </row>
    <row r="222" spans="1:15" ht="24" x14ac:dyDescent="0.25">
      <c r="A222" s="78" t="s">
        <v>15</v>
      </c>
      <c r="B222" s="8" t="s">
        <v>514</v>
      </c>
      <c r="C222" s="8" t="s">
        <v>20</v>
      </c>
      <c r="D222" s="77" t="s">
        <v>361</v>
      </c>
      <c r="E222" s="69" t="s">
        <v>747</v>
      </c>
      <c r="F222" s="14" t="s">
        <v>748</v>
      </c>
      <c r="G222" s="35" t="s">
        <v>966</v>
      </c>
      <c r="H222" s="45" t="s">
        <v>700</v>
      </c>
      <c r="I222" s="17">
        <v>2010</v>
      </c>
      <c r="J222" s="8">
        <v>201005</v>
      </c>
      <c r="K222" s="208">
        <v>20389058</v>
      </c>
      <c r="L222" s="51" t="s">
        <v>22</v>
      </c>
      <c r="M222" s="17"/>
      <c r="N222" s="44"/>
      <c r="O222" s="2" t="s">
        <v>1087</v>
      </c>
    </row>
    <row r="223" spans="1:15" ht="60" x14ac:dyDescent="0.25">
      <c r="A223" s="78" t="s">
        <v>10</v>
      </c>
      <c r="B223" s="8" t="s">
        <v>515</v>
      </c>
      <c r="C223" s="8" t="s">
        <v>20</v>
      </c>
      <c r="D223" s="77" t="s">
        <v>359</v>
      </c>
      <c r="E223" s="69" t="s">
        <v>3</v>
      </c>
      <c r="F223" s="14" t="s">
        <v>749</v>
      </c>
      <c r="G223" s="34" t="s">
        <v>967</v>
      </c>
      <c r="H223" s="45" t="s">
        <v>675</v>
      </c>
      <c r="I223" s="17">
        <v>2009</v>
      </c>
      <c r="J223" s="8">
        <v>201003</v>
      </c>
      <c r="K223" s="208">
        <v>19962808</v>
      </c>
      <c r="L223" s="51" t="s">
        <v>18</v>
      </c>
      <c r="M223" s="17"/>
      <c r="N223" s="63" t="s">
        <v>445</v>
      </c>
      <c r="O223" s="2" t="s">
        <v>1088</v>
      </c>
    </row>
    <row r="224" spans="1:15" ht="46.5" customHeight="1" x14ac:dyDescent="0.25">
      <c r="A224" s="78" t="s">
        <v>6</v>
      </c>
      <c r="B224" s="8" t="s">
        <v>515</v>
      </c>
      <c r="C224" s="8" t="s">
        <v>21</v>
      </c>
      <c r="D224" s="77" t="s">
        <v>348</v>
      </c>
      <c r="E224" s="69" t="s">
        <v>27</v>
      </c>
      <c r="F224" s="14" t="s">
        <v>750</v>
      </c>
      <c r="G224" s="34" t="s">
        <v>968</v>
      </c>
      <c r="H224" s="45" t="s">
        <v>694</v>
      </c>
      <c r="I224" s="17">
        <v>2009</v>
      </c>
      <c r="J224" s="8">
        <v>201003</v>
      </c>
      <c r="K224" s="208">
        <v>20019670</v>
      </c>
      <c r="L224" s="51" t="s">
        <v>24</v>
      </c>
      <c r="M224" s="17"/>
      <c r="N224" s="44"/>
      <c r="O224" s="2" t="s">
        <v>1086</v>
      </c>
    </row>
    <row r="225" spans="1:183" ht="36" x14ac:dyDescent="0.25">
      <c r="A225" s="78" t="s">
        <v>7</v>
      </c>
      <c r="B225" s="8" t="s">
        <v>514</v>
      </c>
      <c r="C225" s="8" t="s">
        <v>21</v>
      </c>
      <c r="D225" s="77" t="s">
        <v>363</v>
      </c>
      <c r="E225" s="69" t="s">
        <v>802</v>
      </c>
      <c r="F225" s="14" t="s">
        <v>751</v>
      </c>
      <c r="G225" s="34" t="s">
        <v>969</v>
      </c>
      <c r="H225" s="45" t="s">
        <v>710</v>
      </c>
      <c r="I225" s="17">
        <v>2010</v>
      </c>
      <c r="J225" s="8">
        <v>201002</v>
      </c>
      <c r="K225" s="208">
        <v>20374407</v>
      </c>
      <c r="L225" s="51" t="s">
        <v>19</v>
      </c>
      <c r="M225" s="17"/>
      <c r="N225" s="44"/>
      <c r="O225" s="2" t="s">
        <v>1086</v>
      </c>
    </row>
    <row r="226" spans="1:183" ht="52.5" customHeight="1" x14ac:dyDescent="0.25">
      <c r="A226" s="78" t="s">
        <v>5</v>
      </c>
      <c r="B226" s="8" t="s">
        <v>515</v>
      </c>
      <c r="C226" s="8" t="s">
        <v>20</v>
      </c>
      <c r="D226" s="77" t="s">
        <v>364</v>
      </c>
      <c r="E226" s="69" t="s">
        <v>753</v>
      </c>
      <c r="F226" s="14" t="s">
        <v>752</v>
      </c>
      <c r="G226" s="34" t="s">
        <v>972</v>
      </c>
      <c r="H226" s="45" t="s">
        <v>694</v>
      </c>
      <c r="I226" s="17">
        <v>2009</v>
      </c>
      <c r="J226" s="8">
        <v>200912</v>
      </c>
      <c r="K226" s="208">
        <v>19779470</v>
      </c>
      <c r="L226" s="51" t="s">
        <v>23</v>
      </c>
      <c r="M226" s="17"/>
      <c r="N226" s="44"/>
      <c r="O226" s="2" t="s">
        <v>1088</v>
      </c>
    </row>
    <row r="227" spans="1:183" ht="48" x14ac:dyDescent="0.25">
      <c r="A227" s="78" t="s">
        <v>13</v>
      </c>
      <c r="B227" s="8" t="s">
        <v>515</v>
      </c>
      <c r="C227" s="8" t="s">
        <v>20</v>
      </c>
      <c r="D227" s="77" t="s">
        <v>358</v>
      </c>
      <c r="E227" s="69" t="s">
        <v>2</v>
      </c>
      <c r="F227" s="14" t="s">
        <v>754</v>
      </c>
      <c r="G227" s="34" t="s">
        <v>973</v>
      </c>
      <c r="H227" s="45" t="s">
        <v>679</v>
      </c>
      <c r="I227" s="17">
        <v>2009</v>
      </c>
      <c r="J227" s="8">
        <v>200908</v>
      </c>
      <c r="K227" s="208">
        <v>19541818</v>
      </c>
      <c r="L227" s="51" t="s">
        <v>275</v>
      </c>
      <c r="M227" s="17"/>
      <c r="N227" s="44"/>
      <c r="O227" s="2" t="s">
        <v>1100</v>
      </c>
    </row>
    <row r="228" spans="1:183" ht="36" x14ac:dyDescent="0.25">
      <c r="A228" s="83" t="s">
        <v>4</v>
      </c>
      <c r="B228" s="8" t="s">
        <v>515</v>
      </c>
      <c r="C228" s="8" t="s">
        <v>20</v>
      </c>
      <c r="D228" s="77" t="s">
        <v>357</v>
      </c>
      <c r="E228" s="69" t="s">
        <v>25</v>
      </c>
      <c r="F228" s="14" t="s">
        <v>755</v>
      </c>
      <c r="G228" s="34" t="s">
        <v>970</v>
      </c>
      <c r="H228" s="45" t="s">
        <v>679</v>
      </c>
      <c r="I228" s="17">
        <v>2008</v>
      </c>
      <c r="J228" s="8">
        <v>200809</v>
      </c>
      <c r="K228" s="208">
        <v>18667734</v>
      </c>
      <c r="L228" s="51" t="s">
        <v>26</v>
      </c>
      <c r="M228" s="17"/>
      <c r="N228" s="44"/>
      <c r="O228" s="2" t="s">
        <v>1088</v>
      </c>
    </row>
    <row r="229" spans="1:183" s="11" customFormat="1" ht="24" x14ac:dyDescent="0.25">
      <c r="A229" s="78" t="s">
        <v>9</v>
      </c>
      <c r="B229" s="8" t="s">
        <v>515</v>
      </c>
      <c r="C229" s="8" t="s">
        <v>21</v>
      </c>
      <c r="D229" s="77" t="s">
        <v>356</v>
      </c>
      <c r="E229" s="69" t="s">
        <v>1</v>
      </c>
      <c r="F229" s="14" t="s">
        <v>756</v>
      </c>
      <c r="G229" s="34" t="s">
        <v>974</v>
      </c>
      <c r="H229" s="45" t="s">
        <v>714</v>
      </c>
      <c r="I229" s="17">
        <v>2007</v>
      </c>
      <c r="J229" s="8">
        <v>200709</v>
      </c>
      <c r="K229" s="208">
        <v>17915615</v>
      </c>
      <c r="L229" s="55" t="s">
        <v>274</v>
      </c>
      <c r="M229" s="17"/>
      <c r="N229" s="43"/>
      <c r="O229" s="2" t="s">
        <v>1088</v>
      </c>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c r="AO229" s="132"/>
      <c r="AP229" s="132"/>
      <c r="AQ229" s="132"/>
      <c r="AR229" s="132"/>
      <c r="AS229" s="132"/>
      <c r="AT229" s="132"/>
      <c r="AU229" s="132"/>
      <c r="AV229" s="132"/>
      <c r="AW229" s="132"/>
      <c r="AX229" s="132"/>
      <c r="AY229" s="132"/>
      <c r="AZ229" s="132"/>
      <c r="BA229" s="132"/>
      <c r="BB229" s="132"/>
      <c r="BC229" s="132"/>
      <c r="BD229" s="132"/>
      <c r="BE229" s="132"/>
      <c r="BF229" s="132"/>
      <c r="BG229" s="132"/>
      <c r="BH229" s="132"/>
      <c r="BI229" s="132"/>
      <c r="BJ229" s="132"/>
      <c r="BK229" s="132"/>
      <c r="BL229" s="132"/>
      <c r="BM229" s="132"/>
      <c r="BN229" s="132"/>
      <c r="BO229" s="132"/>
      <c r="BP229" s="132"/>
      <c r="BQ229" s="132"/>
      <c r="BR229" s="132"/>
      <c r="BS229" s="132"/>
      <c r="BT229" s="132"/>
      <c r="BU229" s="132"/>
      <c r="BV229" s="132"/>
      <c r="BW229" s="132"/>
      <c r="BX229" s="132"/>
      <c r="BY229" s="132"/>
      <c r="BZ229" s="132"/>
      <c r="CA229" s="132"/>
      <c r="CB229" s="132"/>
      <c r="CC229" s="132"/>
      <c r="CD229" s="132"/>
      <c r="CE229" s="132"/>
      <c r="CF229" s="132"/>
      <c r="CG229" s="132"/>
      <c r="CH229" s="132"/>
      <c r="CI229" s="132"/>
      <c r="CJ229" s="132"/>
      <c r="CK229" s="132"/>
      <c r="CL229" s="132"/>
      <c r="CM229" s="132"/>
      <c r="CN229" s="132"/>
      <c r="CO229" s="132"/>
      <c r="CP229" s="132"/>
      <c r="CQ229" s="132"/>
      <c r="CR229" s="132"/>
      <c r="CS229" s="132"/>
      <c r="CT229" s="132"/>
      <c r="CU229" s="132"/>
      <c r="CV229" s="132"/>
      <c r="CW229" s="132"/>
      <c r="CX229" s="132"/>
      <c r="CY229" s="132"/>
      <c r="CZ229" s="132"/>
      <c r="DA229" s="132"/>
      <c r="DB229" s="132"/>
      <c r="DC229" s="132"/>
      <c r="DD229" s="132"/>
      <c r="DE229" s="132"/>
      <c r="DF229" s="132"/>
      <c r="DG229" s="132"/>
      <c r="DH229" s="132"/>
      <c r="DI229" s="132"/>
      <c r="DJ229" s="132"/>
      <c r="DK229" s="132"/>
      <c r="DL229" s="132"/>
      <c r="DM229" s="132"/>
      <c r="DN229" s="132"/>
      <c r="DO229" s="132"/>
      <c r="DP229" s="132"/>
      <c r="DQ229" s="132"/>
      <c r="DR229" s="132"/>
      <c r="DS229" s="132"/>
      <c r="DT229" s="132"/>
      <c r="DU229" s="132"/>
      <c r="DV229" s="132"/>
      <c r="DW229" s="132"/>
      <c r="DX229" s="132"/>
      <c r="DY229" s="132"/>
      <c r="DZ229" s="132"/>
      <c r="EA229" s="132"/>
      <c r="EB229" s="132"/>
      <c r="EC229" s="132"/>
      <c r="ED229" s="132"/>
      <c r="EE229" s="132"/>
      <c r="EF229" s="132"/>
      <c r="EG229" s="132"/>
      <c r="EH229" s="132"/>
      <c r="EI229" s="132"/>
      <c r="EJ229" s="132"/>
      <c r="EK229" s="132"/>
      <c r="EL229" s="132"/>
      <c r="EM229" s="132"/>
      <c r="EN229" s="132"/>
      <c r="EO229" s="132"/>
      <c r="EP229" s="132"/>
      <c r="EQ229" s="132"/>
      <c r="ER229" s="132"/>
      <c r="ES229" s="132"/>
      <c r="ET229" s="132"/>
      <c r="EU229" s="132"/>
      <c r="EV229" s="132"/>
      <c r="EW229" s="132"/>
      <c r="EX229" s="132"/>
      <c r="EY229" s="132"/>
      <c r="EZ229" s="132"/>
      <c r="FA229" s="132"/>
      <c r="FB229" s="132"/>
      <c r="FC229" s="132"/>
      <c r="FD229" s="132"/>
      <c r="FE229" s="132"/>
      <c r="FF229" s="132"/>
      <c r="FG229" s="132"/>
      <c r="FH229" s="132"/>
      <c r="FI229" s="132"/>
      <c r="FJ229" s="132"/>
      <c r="FK229" s="132"/>
      <c r="FL229" s="132"/>
      <c r="FM229" s="132"/>
      <c r="FN229" s="132"/>
      <c r="FO229" s="132"/>
      <c r="FP229" s="132"/>
      <c r="FQ229" s="132"/>
      <c r="FR229" s="132"/>
      <c r="FS229" s="132"/>
      <c r="FT229" s="132"/>
      <c r="FU229" s="132"/>
      <c r="FV229" s="132"/>
      <c r="FW229" s="132"/>
      <c r="FX229" s="132"/>
      <c r="FY229" s="132"/>
      <c r="FZ229" s="132"/>
      <c r="GA229" s="132"/>
    </row>
    <row r="230" spans="1:183" s="11" customFormat="1" ht="60.75" thickBot="1" x14ac:dyDescent="0.3">
      <c r="A230" s="84" t="s">
        <v>14</v>
      </c>
      <c r="B230" s="58" t="s">
        <v>515</v>
      </c>
      <c r="C230" s="58" t="s">
        <v>20</v>
      </c>
      <c r="D230" s="85" t="s">
        <v>355</v>
      </c>
      <c r="E230" s="69" t="s">
        <v>0</v>
      </c>
      <c r="F230" s="14" t="s">
        <v>757</v>
      </c>
      <c r="G230" s="34" t="s">
        <v>543</v>
      </c>
      <c r="H230" s="56" t="s">
        <v>676</v>
      </c>
      <c r="I230" s="57">
        <v>2003</v>
      </c>
      <c r="J230" s="58">
        <v>200307</v>
      </c>
      <c r="K230" s="210">
        <v>12819321</v>
      </c>
      <c r="L230" s="59" t="s">
        <v>274</v>
      </c>
      <c r="M230" s="57"/>
      <c r="N230" s="43"/>
      <c r="O230" s="2" t="s">
        <v>1086</v>
      </c>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c r="AO230" s="132"/>
      <c r="AP230" s="132"/>
      <c r="AQ230" s="132"/>
      <c r="AR230" s="132"/>
      <c r="AS230" s="132"/>
      <c r="AT230" s="132"/>
      <c r="AU230" s="132"/>
      <c r="AV230" s="132"/>
      <c r="AW230" s="132"/>
      <c r="AX230" s="132"/>
      <c r="AY230" s="132"/>
      <c r="AZ230" s="132"/>
      <c r="BA230" s="132"/>
      <c r="BB230" s="132"/>
      <c r="BC230" s="132"/>
      <c r="BD230" s="132"/>
      <c r="BE230" s="132"/>
      <c r="BF230" s="132"/>
      <c r="BG230" s="132"/>
      <c r="BH230" s="132"/>
      <c r="BI230" s="132"/>
      <c r="BJ230" s="132"/>
      <c r="BK230" s="132"/>
      <c r="BL230" s="132"/>
      <c r="BM230" s="132"/>
      <c r="BN230" s="132"/>
      <c r="BO230" s="132"/>
      <c r="BP230" s="132"/>
      <c r="BQ230" s="132"/>
      <c r="BR230" s="132"/>
      <c r="BS230" s="132"/>
      <c r="BT230" s="132"/>
      <c r="BU230" s="132"/>
      <c r="BV230" s="132"/>
      <c r="BW230" s="132"/>
      <c r="BX230" s="132"/>
      <c r="BY230" s="132"/>
      <c r="BZ230" s="132"/>
      <c r="CA230" s="132"/>
      <c r="CB230" s="132"/>
      <c r="CC230" s="132"/>
      <c r="CD230" s="132"/>
      <c r="CE230" s="132"/>
      <c r="CF230" s="132"/>
      <c r="CG230" s="132"/>
      <c r="CH230" s="132"/>
      <c r="CI230" s="132"/>
      <c r="CJ230" s="132"/>
      <c r="CK230" s="132"/>
      <c r="CL230" s="132"/>
      <c r="CM230" s="132"/>
      <c r="CN230" s="132"/>
      <c r="CO230" s="132"/>
      <c r="CP230" s="132"/>
      <c r="CQ230" s="132"/>
      <c r="CR230" s="132"/>
      <c r="CS230" s="132"/>
      <c r="CT230" s="132"/>
      <c r="CU230" s="132"/>
      <c r="CV230" s="132"/>
      <c r="CW230" s="132"/>
      <c r="CX230" s="132"/>
      <c r="CY230" s="132"/>
      <c r="CZ230" s="132"/>
      <c r="DA230" s="132"/>
      <c r="DB230" s="132"/>
      <c r="DC230" s="132"/>
      <c r="DD230" s="132"/>
      <c r="DE230" s="132"/>
      <c r="DF230" s="132"/>
      <c r="DG230" s="132"/>
      <c r="DH230" s="132"/>
      <c r="DI230" s="132"/>
      <c r="DJ230" s="132"/>
      <c r="DK230" s="132"/>
      <c r="DL230" s="132"/>
      <c r="DM230" s="132"/>
      <c r="DN230" s="132"/>
      <c r="DO230" s="132"/>
      <c r="DP230" s="132"/>
      <c r="DQ230" s="132"/>
      <c r="DR230" s="132"/>
      <c r="DS230" s="132"/>
      <c r="DT230" s="132"/>
      <c r="DU230" s="132"/>
      <c r="DV230" s="132"/>
      <c r="DW230" s="132"/>
      <c r="DX230" s="132"/>
      <c r="DY230" s="132"/>
      <c r="DZ230" s="132"/>
      <c r="EA230" s="132"/>
      <c r="EB230" s="132"/>
      <c r="EC230" s="132"/>
      <c r="ED230" s="132"/>
      <c r="EE230" s="132"/>
      <c r="EF230" s="132"/>
      <c r="EG230" s="132"/>
      <c r="EH230" s="132"/>
      <c r="EI230" s="132"/>
      <c r="EJ230" s="132"/>
      <c r="EK230" s="132"/>
      <c r="EL230" s="132"/>
      <c r="EM230" s="132"/>
      <c r="EN230" s="132"/>
      <c r="EO230" s="132"/>
      <c r="EP230" s="132"/>
      <c r="EQ230" s="132"/>
      <c r="ER230" s="132"/>
      <c r="ES230" s="132"/>
      <c r="ET230" s="132"/>
      <c r="EU230" s="132"/>
      <c r="EV230" s="132"/>
      <c r="EW230" s="132"/>
      <c r="EX230" s="132"/>
      <c r="EY230" s="132"/>
      <c r="EZ230" s="132"/>
      <c r="FA230" s="132"/>
      <c r="FB230" s="132"/>
      <c r="FC230" s="132"/>
      <c r="FD230" s="132"/>
      <c r="FE230" s="132"/>
      <c r="FF230" s="132"/>
      <c r="FG230" s="132"/>
      <c r="FH230" s="132"/>
      <c r="FI230" s="132"/>
      <c r="FJ230" s="132"/>
      <c r="FK230" s="132"/>
      <c r="FL230" s="132"/>
      <c r="FM230" s="132"/>
      <c r="FN230" s="132"/>
      <c r="FO230" s="132"/>
      <c r="FP230" s="132"/>
      <c r="FQ230" s="132"/>
      <c r="FR230" s="132"/>
      <c r="FS230" s="132"/>
      <c r="FT230" s="132"/>
      <c r="FU230" s="132"/>
      <c r="FV230" s="132"/>
      <c r="FW230" s="132"/>
      <c r="FX230" s="132"/>
      <c r="FY230" s="132"/>
      <c r="FZ230" s="132"/>
      <c r="GA230" s="132"/>
    </row>
    <row r="231" spans="1:183" x14ac:dyDescent="0.25">
      <c r="D231" s="6"/>
      <c r="J231" s="12"/>
    </row>
    <row r="232" spans="1:183" x14ac:dyDescent="0.25">
      <c r="J232" s="8"/>
    </row>
    <row r="233" spans="1:183" x14ac:dyDescent="0.25">
      <c r="J233" s="8"/>
    </row>
    <row r="234" spans="1:183" x14ac:dyDescent="0.25">
      <c r="J234" s="8"/>
    </row>
    <row r="235" spans="1:183" x14ac:dyDescent="0.25">
      <c r="J235" s="8"/>
    </row>
    <row r="236" spans="1:183" x14ac:dyDescent="0.25">
      <c r="J236" s="8"/>
    </row>
    <row r="237" spans="1:183" x14ac:dyDescent="0.25">
      <c r="J237" s="8"/>
    </row>
  </sheetData>
  <autoFilter ref="A1:O230" xr:uid="{00000000-0009-0000-0000-000000000000}">
    <sortState xmlns:xlrd2="http://schemas.microsoft.com/office/spreadsheetml/2017/richdata2" ref="A2:O210">
      <sortCondition descending="1" ref="J2:J210"/>
      <sortCondition ref="D2:D210"/>
    </sortState>
  </autoFilter>
  <sortState xmlns:xlrd2="http://schemas.microsoft.com/office/spreadsheetml/2017/richdata2" ref="A2:P230">
    <sortCondition descending="1" ref="J2:J230"/>
  </sortState>
  <dataConsolidate/>
  <customSheetViews>
    <customSheetView guid="{BD071F1E-596F-4326-AEA3-53F803E75BEA}" scale="120" showAutoFilter="1" topLeftCell="J1">
      <pane ySplit="1" topLeftCell="A2" activePane="bottomLeft" state="frozen"/>
      <selection pane="bottomLeft" activeCell="AI2" sqref="AI2"/>
      <pageMargins left="0.25" right="0.25" top="0.75" bottom="0.75" header="0.3" footer="0.3"/>
      <pageSetup orientation="landscape" r:id="rId1"/>
      <headerFooter>
        <oddFooter>&amp;C&amp;P of &amp;N</oddFooter>
      </headerFooter>
      <autoFilter ref="B1:AG1" xr:uid="{00000000-0000-0000-0000-000000000000}"/>
    </customSheetView>
  </customSheetViews>
  <phoneticPr fontId="3" type="noConversion"/>
  <hyperlinks>
    <hyperlink ref="G184" r:id="rId2" tooltip="American journal of kidney diseases : the official journal of the National Kidney Foundation." display="http://www.ncbi.nlm.nih.gov/pubmed/23291148" xr:uid="{00000000-0004-0000-0000-000000000000}"/>
    <hyperlink ref="K230" r:id="rId3" display="http://www.ncbi.nlm.nih.gov/pubmed/12819321" xr:uid="{00000000-0004-0000-0000-000001000000}"/>
    <hyperlink ref="K229" r:id="rId4" display="http://www.ncbi.nlm.nih.gov/pubmed/17915615" xr:uid="{00000000-0004-0000-0000-000002000000}"/>
    <hyperlink ref="K228" r:id="rId5" display="http://www.ncbi.nlm.nih.gov/pubmed/18667734" xr:uid="{00000000-0004-0000-0000-000003000000}"/>
    <hyperlink ref="K227" r:id="rId6" display="http://www.ncbi.nlm.nih.gov/pubmed/19541818" xr:uid="{00000000-0004-0000-0000-000004000000}"/>
    <hyperlink ref="K223" r:id="rId7" display="http://www.ncbi.nlm.nih.gov/pubmed/19962808" xr:uid="{00000000-0004-0000-0000-000005000000}"/>
    <hyperlink ref="K222" r:id="rId8" display="http://www.ncbi.nlm.nih.gov/pubmed/20389058" xr:uid="{00000000-0004-0000-0000-000006000000}"/>
    <hyperlink ref="K225" r:id="rId9" display="http://www.ncbi.nlm.nih.gov/pubmed/20374407" xr:uid="{00000000-0004-0000-0000-000007000000}"/>
    <hyperlink ref="K226" r:id="rId10" display="http://www.ncbi.nlm.nih.gov/pubmed/19779470" xr:uid="{00000000-0004-0000-0000-000008000000}"/>
    <hyperlink ref="K224" r:id="rId11" display="http://www.ncbi.nlm.nih.gov/pubmed/20019670" xr:uid="{00000000-0004-0000-0000-000009000000}"/>
    <hyperlink ref="K221" r:id="rId12" display="http://www.ncbi.nlm.nih.gov/pubmed/20299372" xr:uid="{00000000-0004-0000-0000-00000A000000}"/>
    <hyperlink ref="K218" r:id="rId13" display="http://www.ncbi.nlm.nih.gov/pubmed/20569726" xr:uid="{00000000-0004-0000-0000-00000B000000}"/>
    <hyperlink ref="K220" r:id="rId14" display="http://www.ncbi.nlm.nih.gov/pubmed/20660819" xr:uid="{00000000-0004-0000-0000-00000C000000}"/>
    <hyperlink ref="K219" r:id="rId15" display="http://www.ncbi.nlm.nih.gov/pubmed/20847142" xr:uid="{00000000-0004-0000-0000-00000D000000}"/>
    <hyperlink ref="K216" r:id="rId16" display="http://www.ncbi.nlm.nih.gov/pubmed/20930087" xr:uid="{00000000-0004-0000-0000-00000E000000}"/>
    <hyperlink ref="K217" r:id="rId17" display="http://www.ncbi.nlm.nih.gov/pubmed/21187260" xr:uid="{00000000-0004-0000-0000-00000F000000}"/>
    <hyperlink ref="K215" r:id="rId18" display="http://www.ncbi.nlm.nih.gov/pubmed/21382989" xr:uid="{00000000-0004-0000-0000-000010000000}"/>
    <hyperlink ref="K213" r:id="rId19" display="http://www.ncbi.nlm.nih.gov/pubmed/21673295" xr:uid="{00000000-0004-0000-0000-000011000000}"/>
    <hyperlink ref="K214" r:id="rId20" display="http://www.ncbi.nlm.nih.gov/pubmed?term=21525746" xr:uid="{00000000-0004-0000-0000-000012000000}"/>
    <hyperlink ref="K208" r:id="rId21" display="http://www.ncbi.nlm.nih.gov/pubmed/21921144" xr:uid="{00000000-0004-0000-0000-000013000000}"/>
    <hyperlink ref="K207" r:id="rId22" display="http://www.ncbi.nlm.nih.gov/pubmed/21783289" xr:uid="{00000000-0004-0000-0000-000014000000}"/>
    <hyperlink ref="K206" r:id="rId23" display="http://www.ncbi.nlm.nih.gov/pubmed/21940840" xr:uid="{00000000-0004-0000-0000-000015000000}"/>
    <hyperlink ref="K209" r:id="rId24" display="http://www.ncbi.nlm.nih.gov/pubmed/21852669" xr:uid="{00000000-0004-0000-0000-000016000000}"/>
    <hyperlink ref="K210" r:id="rId25" display="http://www.ncbi.nlm.nih.gov/pubmed/21896829" xr:uid="{00000000-0004-0000-0000-000017000000}"/>
    <hyperlink ref="K205" r:id="rId26" display="http://www.ncbi.nlm.nih.gov/pubmed/21985788" xr:uid="{00000000-0004-0000-0000-000018000000}"/>
    <hyperlink ref="K211" r:id="rId27" display="http://www.ncbi.nlm.nih.gov/pubmed/21705121" xr:uid="{00000000-0004-0000-0000-000019000000}"/>
    <hyperlink ref="K212" r:id="rId28" display="http://www.ncbi.nlm.nih.gov/pubmed/21389978" xr:uid="{00000000-0004-0000-0000-00001A000000}"/>
    <hyperlink ref="K204" r:id="rId29" display="http://www.ncbi.nlm.nih.gov/pubmed/22446176" xr:uid="{00000000-0004-0000-0000-00001B000000}"/>
    <hyperlink ref="K203" r:id="rId30" display="http://www.ncbi.nlm.nih.gov/pubmed/22480598" xr:uid="{00000000-0004-0000-0000-00001C000000}"/>
    <hyperlink ref="K199" r:id="rId31" display="http://www.ncbi.nlm.nih.gov/pubmed/22465315" xr:uid="{00000000-0004-0000-0000-00001D000000}"/>
    <hyperlink ref="K200" r:id="rId32" display="http://www.ncbi.nlm.nih.gov/pubmed/22497791" xr:uid="{00000000-0004-0000-0000-00001E000000}"/>
    <hyperlink ref="K201" r:id="rId33" display="http://www.ncbi.nlm.nih.gov/pubmed/22516527" xr:uid="{00000000-0004-0000-0000-00001F000000}"/>
    <hyperlink ref="K198" r:id="rId34" display="http://www.ncbi.nlm.nih.gov/pubmed/22658574" xr:uid="{00000000-0004-0000-0000-000020000000}"/>
    <hyperlink ref="K193" r:id="rId35" display="http://www.ncbi.nlm.nih.gov/pubmed/22841929" xr:uid="{00000000-0004-0000-0000-000021000000}"/>
    <hyperlink ref="K197" r:id="rId36" display="http://www.ncbi.nlm.nih.gov/pubmed/22965589" xr:uid="{00000000-0004-0000-0000-000022000000}"/>
    <hyperlink ref="K196" r:id="rId37" display="http://www.ncbi.nlm.nih.gov/pubmed/22935481" xr:uid="{00000000-0004-0000-0000-000023000000}"/>
    <hyperlink ref="K195" r:id="rId38" display="http://www.ncbi.nlm.nih.gov/pubmed/23107930" xr:uid="{00000000-0004-0000-0000-000024000000}"/>
    <hyperlink ref="K191" r:id="rId39" display="http://www.ncbi.nlm.nih.gov/pubmed/23024164" xr:uid="{00000000-0004-0000-0000-000025000000}"/>
    <hyperlink ref="K202" r:id="rId40" display="http://www.ncbi.nlm.nih.gov/pubmed/22554719" xr:uid="{00000000-0004-0000-0000-000026000000}"/>
    <hyperlink ref="K194" r:id="rId41" display="http://www.ncbi.nlm.nih.gov/pubmed/23076013" xr:uid="{00000000-0004-0000-0000-000027000000}"/>
    <hyperlink ref="K188" r:id="rId42" display="http://www.ncbi.nlm.nih.gov/pubmed/23206534" xr:uid="{00000000-0004-0000-0000-000028000000}"/>
    <hyperlink ref="K190" r:id="rId43" display="https://www.ncbi.nlm.nih.gov/pubmed/23228162" xr:uid="{00000000-0004-0000-0000-000029000000}"/>
    <hyperlink ref="K187" r:id="rId44" display="http://www.ncbi.nlm.nih.gov/pubmed/23178053" xr:uid="{00000000-0004-0000-0000-00002A000000}"/>
    <hyperlink ref="K183" r:id="rId45" display="http://www.ncbi.nlm.nih.gov/pubmed/23344473" xr:uid="{00000000-0004-0000-0000-00002B000000}"/>
    <hyperlink ref="K184" r:id="rId46" display="http://www.ncbi.nlm.nih.gov/pubmed/23291148" xr:uid="{00000000-0004-0000-0000-00002C000000}"/>
    <hyperlink ref="K182" r:id="rId47" display="http://www.ncbi.nlm.nih.gov/pubmed/23389416" xr:uid="{00000000-0004-0000-0000-00002D000000}"/>
    <hyperlink ref="K185" r:id="rId48" display="http://www.ncbi.nlm.nih.gov/pubmed/23411431" xr:uid="{00000000-0004-0000-0000-00002E000000}"/>
    <hyperlink ref="K177" r:id="rId49" display="http://www.ncbi.nlm.nih.gov/pubmed/23489677" xr:uid="{00000000-0004-0000-0000-00002F000000}"/>
    <hyperlink ref="K186" r:id="rId50" display="http://www.ncbi.nlm.nih.gov/pubmed/23530302" xr:uid="{00000000-0004-0000-0000-000030000000}"/>
    <hyperlink ref="K181" r:id="rId51" display="http://www.ncbi.nlm.nih.gov/pubmed/23748358" xr:uid="{00000000-0004-0000-0000-000031000000}"/>
    <hyperlink ref="K180" r:id="rId52" display="http://www.ncbi.nlm.nih.gov/pubmed/23727086" xr:uid="{00000000-0004-0000-0000-000032000000}"/>
    <hyperlink ref="K171" r:id="rId53" display="http://www.ncbi.nlm.nih.gov/pubmed/24182662" xr:uid="{00000000-0004-0000-0000-000033000000}"/>
    <hyperlink ref="K176" r:id="rId54" display="http://www.ncbi.nlm.nih.gov/pubmed/24206458" xr:uid="{00000000-0004-0000-0000-000034000000}"/>
    <hyperlink ref="K178" r:id="rId55" display="http://www.ncbi.nlm.nih.gov/pubmed/24148285" xr:uid="{00000000-0004-0000-0000-000035000000}"/>
    <hyperlink ref="K179" r:id="rId56" display="http://www.ncbi.nlm.nih.gov/pubmed/24107579" xr:uid="{00000000-0004-0000-0000-000036000000}"/>
    <hyperlink ref="K170" r:id="rId57" display="https://www.ncbi.nlm.nih.gov/pubmed/24158986" xr:uid="{00000000-0004-0000-0000-000037000000}"/>
    <hyperlink ref="K172" r:id="rId58" display="http://www.ncbi.nlm.nih.gov/pubmed/24219913" xr:uid="{00000000-0004-0000-0000-000038000000}"/>
    <hyperlink ref="K173" r:id="rId59" display="http://www.ncbi.nlm.nih.gov/pubmed/24356377" xr:uid="{00000000-0004-0000-0000-000039000000}"/>
    <hyperlink ref="K161" r:id="rId60" display="http://www.ncbi.nlm.nih.gov/pubmed/24306482" xr:uid="{00000000-0004-0000-0000-00003A000000}"/>
    <hyperlink ref="K167" r:id="rId61" display="http://www.ncbi.nlm.nih.gov/pubmed/24415732" xr:uid="{00000000-0004-0000-0000-00003B000000}"/>
    <hyperlink ref="K168" r:id="rId62" display="http://www.ncbi.nlm.nih.gov/pubmed/24516231" xr:uid="{00000000-0004-0000-0000-00003C000000}"/>
    <hyperlink ref="K166" r:id="rId63" display="http://www.ncbi.nlm.nih.gov/pubmed/24613295" xr:uid="{00000000-0004-0000-0000-00003D000000}"/>
    <hyperlink ref="K162" r:id="rId64" display="http://www.ncbi.nlm.nih.gov/pubmed/24752431" xr:uid="{00000000-0004-0000-0000-00003E000000}"/>
    <hyperlink ref="K163" r:id="rId65" display="http://www.ncbi.nlm.nih.gov/pubmed/24812423" xr:uid="{00000000-0004-0000-0000-00003F000000}"/>
    <hyperlink ref="K164" r:id="rId66" display="http://www.ncbi.nlm.nih.gov/pubmed/24832097" xr:uid="{00000000-0004-0000-0000-000040000000}"/>
    <hyperlink ref="K156" r:id="rId67" display="http://www.ncbi.nlm.nih.gov/pubmed/24717300" xr:uid="{00000000-0004-0000-0000-000041000000}"/>
    <hyperlink ref="K160" r:id="rId68" display="http://www.ncbi.nlm.nih.gov/pubmed/25125225" xr:uid="{00000000-0004-0000-0000-000042000000}"/>
    <hyperlink ref="K159" r:id="rId69" display="http://www.ncbi.nlm.nih.gov/pubmed/25059422" xr:uid="{00000000-0004-0000-0000-000043000000}"/>
    <hyperlink ref="K174" r:id="rId70" display="http://www.ncbi.nlm.nih.gov/pubmed/24041612" xr:uid="{00000000-0004-0000-0000-000044000000}"/>
    <hyperlink ref="K175" r:id="rId71" display="http://www.ncbi.nlm.nih.gov/pubmed/24305166" xr:uid="{00000000-0004-0000-0000-000045000000}"/>
    <hyperlink ref="K148" r:id="rId72" display="http://www.ncbi.nlm.nih.gov/pubmed/25278510" xr:uid="{00000000-0004-0000-0000-000046000000}"/>
    <hyperlink ref="K153" r:id="rId73" display="http://www.ncbi.nlm.nih.gov/pubmed/25311702" xr:uid="{00000000-0004-0000-0000-000047000000}"/>
    <hyperlink ref="K154" r:id="rId74" display="http://www.ncbi.nlm.nih.gov/pubmed/25287404" xr:uid="{00000000-0004-0000-0000-000048000000}"/>
    <hyperlink ref="K158" r:id="rId75" display="http://www.ncbi.nlm.nih.gov/pubmed/25381342" xr:uid="{00000000-0004-0000-0000-000049000000}"/>
    <hyperlink ref="K157" r:id="rId76" display="http://www.ncbi.nlm.nih.gov/pubmed/25401485" xr:uid="{00000000-0004-0000-0000-00004A000000}"/>
    <hyperlink ref="K151" r:id="rId77" display="http://www.ncbi.nlm.nih.gov/pubmed/25458663" xr:uid="{00000000-0004-0000-0000-00004B000000}"/>
    <hyperlink ref="K152" r:id="rId78" display="http://www.ncbi.nlm.nih.gov/pubmed/25686166" xr:uid="{00000000-0004-0000-0000-00004C000000}"/>
    <hyperlink ref="K145" r:id="rId79" display="http://www.ncbi.nlm.nih.gov/pubmed/25795074" xr:uid="{00000000-0004-0000-0000-00004D000000}"/>
    <hyperlink ref="K147" r:id="rId80" display="http://www.ncbi.nlm.nih.gov/pubmed/25791240" xr:uid="{00000000-0004-0000-0000-00004E000000}"/>
    <hyperlink ref="K149" r:id="rId81" display="http://www.ncbi.nlm.nih.gov/pubmed/25896890" xr:uid="{00000000-0004-0000-0000-00004F000000}"/>
    <hyperlink ref="K150" r:id="rId82" display="http://www.ncbi.nlm.nih.gov/pubmed/25909952" xr:uid="{00000000-0004-0000-0000-000050000000}"/>
    <hyperlink ref="K143" r:id="rId83" display="http://www.ncbi.nlm.nih.gov/pubmed/25910495" xr:uid="{00000000-0004-0000-0000-000051000000}"/>
    <hyperlink ref="K141" r:id="rId84" display="http://www.ncbi.nlm.nih.gov/pubmed/25906781" xr:uid="{00000000-0004-0000-0000-000052000000}"/>
    <hyperlink ref="K146" r:id="rId85" display="http://www.ncbi.nlm.nih.gov/pubmed/25985796" xr:uid="{00000000-0004-0000-0000-000053000000}"/>
    <hyperlink ref="K165" r:id="rId86" display="http://www.ncbi.nlm.nih.gov/pubmed/24235074" xr:uid="{00000000-0004-0000-0000-000054000000}"/>
    <hyperlink ref="K144" r:id="rId87" display="http://www.ncbi.nlm.nih.gov/pubmed/26130097" xr:uid="{00000000-0004-0000-0000-000055000000}"/>
    <hyperlink ref="K132" r:id="rId88" display="http://www.ncbi.nlm.nih.gov/pubmed/26160896" xr:uid="{00000000-0004-0000-0000-000056000000}"/>
    <hyperlink ref="K139" r:id="rId89" display="http://www.ncbi.nlm.nih.gov/pubmed/26265715" xr:uid="{00000000-0004-0000-0000-000057000000}"/>
    <hyperlink ref="K137" r:id="rId90" display="http://www.ncbi.nlm.nih.gov/pubmed/26138006" xr:uid="{00000000-0004-0000-0000-000058000000}"/>
    <hyperlink ref="K135" r:id="rId91" display="http://www.ncbi.nlm.nih.gov/pubmed/26362696" xr:uid="{00000000-0004-0000-0000-000059000000}"/>
    <hyperlink ref="K130" r:id="rId92" display="http://www.ncbi.nlm.nih.gov/pubmed/26386072" xr:uid="{00000000-0004-0000-0000-00005A000000}"/>
    <hyperlink ref="K129" r:id="rId93" display="http://www.ncbi.nlm.nih.gov/pubmed/26382905" xr:uid="{00000000-0004-0000-0000-00005B000000}"/>
    <hyperlink ref="K140" r:id="rId94" display="http://www.ncbi.nlm.nih.gov/pubmed/26409637" xr:uid="{00000000-0004-0000-0000-00005C000000}"/>
    <hyperlink ref="K142" r:id="rId95" display="http://www.ncbi.nlm.nih.gov/pubmed/26188533" xr:uid="{00000000-0004-0000-0000-00005D000000}"/>
    <hyperlink ref="K120" r:id="rId96" display="http://www.ncbi.nlm.nih.gov/pubmed/26604213" xr:uid="{00000000-0004-0000-0000-00005E000000}"/>
    <hyperlink ref="K138" r:id="rId97" display="http://www.ncbi.nlm.nih.gov/pubmed/26651991" xr:uid="{00000000-0004-0000-0000-00005F000000}"/>
    <hyperlink ref="K116" r:id="rId98" display="http://www.ncbi.nlm.nih.gov/pubmed/26682964" xr:uid="{00000000-0004-0000-0000-000060000000}"/>
    <hyperlink ref="K133" r:id="rId99" display="http://www.ncbi.nlm.nih.gov/pubmed/26711738" xr:uid="{00000000-0004-0000-0000-000061000000}"/>
    <hyperlink ref="K112" r:id="rId100" display="http://www.ncbi.nlm.nih.gov/pubmed/26830447" xr:uid="{00000000-0004-0000-0000-000062000000}"/>
    <hyperlink ref="K134" r:id="rId101" display="http://www.ncbi.nlm.nih.gov/pubmed/26908866" xr:uid="{00000000-0004-0000-0000-000063000000}"/>
    <hyperlink ref="K127" r:id="rId102" display="http://www.ncbi.nlm.nih.gov/pubmed/26912547" xr:uid="{00000000-0004-0000-0000-000064000000}"/>
    <hyperlink ref="K128" r:id="rId103" display="http://www.ncbi.nlm.nih.gov/pubmed/26912553" xr:uid="{00000000-0004-0000-0000-000065000000}"/>
    <hyperlink ref="K121" r:id="rId104" display="http://www.ncbi.nlm.nih.gov/pubmed/26972681" xr:uid="{00000000-0004-0000-0000-000066000000}"/>
    <hyperlink ref="K136" r:id="rId105" display="http://www.ncbi.nlm.nih.gov/pubmed/26823182" xr:uid="{00000000-0004-0000-0000-000067000000}"/>
    <hyperlink ref="K189" r:id="rId106" display="http://www.ncbi.nlm.nih.gov/pubmed/23001569" xr:uid="{00000000-0004-0000-0000-000068000000}"/>
    <hyperlink ref="K115" r:id="rId107" display="http://www.ncbi.nlm.nih.gov/pubmed/27073197" xr:uid="{00000000-0004-0000-0000-000069000000}"/>
    <hyperlink ref="K107" r:id="rId108" display="http://www.ncbi.nlm.nih.gov/pubmed/27151925" xr:uid="{00000000-0004-0000-0000-00006A000000}"/>
    <hyperlink ref="K131" r:id="rId109" display="http://www.ncbi.nlm.nih.gov/pubmed/26840403" xr:uid="{00000000-0004-0000-0000-00006B000000}"/>
    <hyperlink ref="L228" r:id="rId110" xr:uid="{00000000-0004-0000-0000-00006C000000}"/>
    <hyperlink ref="L227" r:id="rId111" xr:uid="{00000000-0004-0000-0000-00006D000000}"/>
    <hyperlink ref="L226" r:id="rId112" xr:uid="{00000000-0004-0000-0000-00006E000000}"/>
    <hyperlink ref="L223" r:id="rId113" xr:uid="{00000000-0004-0000-0000-00006F000000}"/>
    <hyperlink ref="L222" r:id="rId114" xr:uid="{00000000-0004-0000-0000-000070000000}"/>
    <hyperlink ref="L225" r:id="rId115" xr:uid="{00000000-0004-0000-0000-000071000000}"/>
    <hyperlink ref="L224" r:id="rId116" xr:uid="{00000000-0004-0000-0000-000072000000}"/>
    <hyperlink ref="L219" r:id="rId117" xr:uid="{00000000-0004-0000-0000-000073000000}"/>
    <hyperlink ref="L221" r:id="rId118" xr:uid="{00000000-0004-0000-0000-000074000000}"/>
    <hyperlink ref="L218" r:id="rId119" xr:uid="{00000000-0004-0000-0000-000075000000}"/>
    <hyperlink ref="L220" r:id="rId120" xr:uid="{00000000-0004-0000-0000-000076000000}"/>
    <hyperlink ref="L213" r:id="rId121" xr:uid="{00000000-0004-0000-0000-000077000000}"/>
    <hyperlink ref="L214" r:id="rId122" xr:uid="{00000000-0004-0000-0000-000078000000}"/>
    <hyperlink ref="L216" r:id="rId123" xr:uid="{00000000-0004-0000-0000-000079000000}"/>
    <hyperlink ref="L208" r:id="rId124" xr:uid="{00000000-0004-0000-0000-00007A000000}"/>
    <hyperlink ref="L217" r:id="rId125" xr:uid="{00000000-0004-0000-0000-00007B000000}"/>
    <hyperlink ref="L215" r:id="rId126" xr:uid="{00000000-0004-0000-0000-00007C000000}"/>
    <hyperlink ref="L209" r:id="rId127" xr:uid="{00000000-0004-0000-0000-00007D000000}"/>
    <hyperlink ref="L211" r:id="rId128" xr:uid="{00000000-0004-0000-0000-00007E000000}"/>
    <hyperlink ref="L207" r:id="rId129" xr:uid="{00000000-0004-0000-0000-00007F000000}"/>
    <hyperlink ref="L206" r:id="rId130" xr:uid="{00000000-0004-0000-0000-000080000000}"/>
    <hyperlink ref="L210" r:id="rId131" xr:uid="{00000000-0004-0000-0000-000081000000}"/>
    <hyperlink ref="L212" r:id="rId132" xr:uid="{00000000-0004-0000-0000-000082000000}"/>
    <hyperlink ref="L205" r:id="rId133" xr:uid="{00000000-0004-0000-0000-000083000000}"/>
    <hyperlink ref="L203" r:id="rId134" xr:uid="{00000000-0004-0000-0000-000084000000}"/>
    <hyperlink ref="L196" r:id="rId135" xr:uid="{00000000-0004-0000-0000-000085000000}"/>
    <hyperlink ref="L202" r:id="rId136" xr:uid="{00000000-0004-0000-0000-000086000000}"/>
    <hyperlink ref="L194" r:id="rId137" xr:uid="{00000000-0004-0000-0000-000087000000}"/>
    <hyperlink ref="L191" r:id="rId138" xr:uid="{00000000-0004-0000-0000-000088000000}"/>
    <hyperlink ref="L198" r:id="rId139" xr:uid="{00000000-0004-0000-0000-000089000000}"/>
    <hyperlink ref="K192" r:id="rId140" display="http://www.ncbi.nlm.nih.gov/pubmed/22980963" xr:uid="{00000000-0004-0000-0000-00008A000000}"/>
    <hyperlink ref="L192" r:id="rId141" xr:uid="{00000000-0004-0000-0000-00008B000000}"/>
    <hyperlink ref="L200" r:id="rId142" xr:uid="{00000000-0004-0000-0000-00008C000000}"/>
    <hyperlink ref="L199" r:id="rId143" xr:uid="{00000000-0004-0000-0000-00008D000000}"/>
    <hyperlink ref="L195" r:id="rId144" xr:uid="{00000000-0004-0000-0000-00008E000000}"/>
    <hyperlink ref="L204" r:id="rId145" xr:uid="{00000000-0004-0000-0000-00008F000000}"/>
    <hyperlink ref="L193" r:id="rId146" xr:uid="{00000000-0004-0000-0000-000090000000}"/>
    <hyperlink ref="L197" r:id="rId147" xr:uid="{00000000-0004-0000-0000-000091000000}"/>
    <hyperlink ref="L201" r:id="rId148" xr:uid="{00000000-0004-0000-0000-000092000000}"/>
    <hyperlink ref="L189" r:id="rId149" xr:uid="{00000000-0004-0000-0000-000093000000}"/>
    <hyperlink ref="L184" r:id="rId150" xr:uid="{00000000-0004-0000-0000-000094000000}"/>
    <hyperlink ref="L178" r:id="rId151" xr:uid="{00000000-0004-0000-0000-000095000000}"/>
    <hyperlink ref="L181" r:id="rId152" xr:uid="{00000000-0004-0000-0000-000096000000}"/>
    <hyperlink ref="L188" r:id="rId153" xr:uid="{00000000-0004-0000-0000-000097000000}"/>
    <hyperlink ref="L179" r:id="rId154" xr:uid="{00000000-0004-0000-0000-000098000000}"/>
    <hyperlink ref="L173" r:id="rId155" xr:uid="{00000000-0004-0000-0000-000099000000}"/>
    <hyperlink ref="L182" r:id="rId156" xr:uid="{00000000-0004-0000-0000-00009A000000}"/>
    <hyperlink ref="L183" r:id="rId157" xr:uid="{00000000-0004-0000-0000-00009B000000}"/>
    <hyperlink ref="L190" r:id="rId158" xr:uid="{00000000-0004-0000-0000-00009C000000}"/>
    <hyperlink ref="L177" r:id="rId159" xr:uid="{00000000-0004-0000-0000-00009D000000}"/>
    <hyperlink ref="L186" r:id="rId160" xr:uid="{00000000-0004-0000-0000-00009E000000}"/>
    <hyperlink ref="L185" r:id="rId161" xr:uid="{00000000-0004-0000-0000-00009F000000}"/>
    <hyperlink ref="L180" r:id="rId162" xr:uid="{00000000-0004-0000-0000-0000A0000000}"/>
    <hyperlink ref="L176" r:id="rId163" xr:uid="{00000000-0004-0000-0000-0000A1000000}"/>
    <hyperlink ref="L172" r:id="rId164" xr:uid="{00000000-0004-0000-0000-0000A2000000}"/>
    <hyperlink ref="L161" r:id="rId165" xr:uid="{00000000-0004-0000-0000-0000A3000000}"/>
    <hyperlink ref="L170" r:id="rId166" xr:uid="{00000000-0004-0000-0000-0000A4000000}"/>
    <hyperlink ref="L167" r:id="rId167" xr:uid="{00000000-0004-0000-0000-0000A5000000}"/>
    <hyperlink ref="L171" r:id="rId168" xr:uid="{00000000-0004-0000-0000-0000A6000000}"/>
    <hyperlink ref="L168" r:id="rId169" xr:uid="{00000000-0004-0000-0000-0000A7000000}"/>
    <hyperlink ref="L166" r:id="rId170" xr:uid="{00000000-0004-0000-0000-0000A8000000}"/>
    <hyperlink ref="L165" r:id="rId171" xr:uid="{00000000-0004-0000-0000-0000A9000000}"/>
    <hyperlink ref="L162" r:id="rId172" xr:uid="{00000000-0004-0000-0000-0000AA000000}"/>
    <hyperlink ref="L164" r:id="rId173" xr:uid="{00000000-0004-0000-0000-0000AB000000}"/>
    <hyperlink ref="L163" r:id="rId174" xr:uid="{00000000-0004-0000-0000-0000AC000000}"/>
    <hyperlink ref="L160" r:id="rId175" xr:uid="{00000000-0004-0000-0000-0000AD000000}"/>
    <hyperlink ref="L159" r:id="rId176" xr:uid="{00000000-0004-0000-0000-0000AE000000}"/>
    <hyperlink ref="L158" r:id="rId177" xr:uid="{00000000-0004-0000-0000-0000AF000000}"/>
    <hyperlink ref="L157" r:id="rId178" xr:uid="{00000000-0004-0000-0000-0000B0000000}"/>
    <hyperlink ref="L148" r:id="rId179" xr:uid="{00000000-0004-0000-0000-0000B1000000}"/>
    <hyperlink ref="L153" r:id="rId180" xr:uid="{00000000-0004-0000-0000-0000B2000000}"/>
    <hyperlink ref="L151" r:id="rId181" xr:uid="{00000000-0004-0000-0000-0000B3000000}"/>
    <hyperlink ref="L154" r:id="rId182" xr:uid="{00000000-0004-0000-0000-0000B4000000}"/>
    <hyperlink ref="L152" r:id="rId183" xr:uid="{00000000-0004-0000-0000-0000B5000000}"/>
    <hyperlink ref="L147" r:id="rId184" xr:uid="{00000000-0004-0000-0000-0000B6000000}"/>
    <hyperlink ref="L149" r:id="rId185" xr:uid="{00000000-0004-0000-0000-0000B7000000}"/>
    <hyperlink ref="L150" r:id="rId186" xr:uid="{00000000-0004-0000-0000-0000B8000000}"/>
    <hyperlink ref="L145" r:id="rId187" display="PMC4516570 [Available on 2016-08-01]" xr:uid="{00000000-0004-0000-0000-0000B9000000}"/>
    <hyperlink ref="L143" r:id="rId188" display="PMC4550441 [Available on 2016-09-01]" xr:uid="{00000000-0004-0000-0000-0000BA000000}"/>
    <hyperlink ref="L141" r:id="rId189" display="PMC4838004 [Available on 2016-10-01]" xr:uid="{00000000-0004-0000-0000-0000BB000000}"/>
    <hyperlink ref="L146" r:id="rId190" display="PMC4512877 [Available on 2016-07-01]" xr:uid="{00000000-0004-0000-0000-0000BC000000}"/>
    <hyperlink ref="L144" r:id="rId191" display="PMC4519405 [Available on 2016-08-01]" xr:uid="{00000000-0004-0000-0000-0000BD000000}"/>
    <hyperlink ref="L139" r:id="rId192" display="PMC4633788 [Available on 2016-11-06]" xr:uid="{00000000-0004-0000-0000-0000BE000000}"/>
    <hyperlink ref="L142" r:id="rId193" display="PMC4546905 [Available on 2016-09-01]" xr:uid="{00000000-0004-0000-0000-0000BF000000}"/>
    <hyperlink ref="L140" r:id="rId194" display="PMC4630087 [Available on 2016-11-15]" xr:uid="{00000000-0004-0000-0000-0000C0000000}"/>
    <hyperlink ref="L138" r:id="rId195" xr:uid="{00000000-0004-0000-0000-0000C1000000}"/>
    <hyperlink ref="L133" r:id="rId196" display="PMC4713320 [Available on 2017-02-01]" xr:uid="{00000000-0004-0000-0000-0000C2000000}"/>
    <hyperlink ref="L130" r:id="rId197" display="PMC4769189 [Available on 2017-03-01]" xr:uid="{00000000-0004-0000-0000-0000C3000000}"/>
    <hyperlink ref="L129" r:id="rId198" display="PMC4814179 [Available on 2017-04-01]" xr:uid="{00000000-0004-0000-0000-0000C4000000}"/>
    <hyperlink ref="L137" r:id="rId199" display="PMC4700009 [Available on 2017-01-01]" xr:uid="{00000000-0004-0000-0000-0000C5000000}"/>
    <hyperlink ref="L135" r:id="rId200" display="PMC4695294 [Available on 2017-01-01]" xr:uid="{00000000-0004-0000-0000-0000C6000000}"/>
    <hyperlink ref="L132" r:id="rId201" display="PMC4731112 [Available on 2017-02-01]" xr:uid="{00000000-0004-0000-0000-0000C7000000}"/>
    <hyperlink ref="L134" r:id="rId202" display="PMC4770580 [Available on 2017-01-01]" xr:uid="{00000000-0004-0000-0000-0000C8000000}"/>
    <hyperlink ref="L127" r:id="rId203" display="PMC4822674 [Available on 2017-04-07]" xr:uid="{00000000-0004-0000-0000-0000C9000000}"/>
    <hyperlink ref="L128" r:id="rId204" display="PMC4822668 [Available on 2017-04-07]" xr:uid="{00000000-0004-0000-0000-0000CA000000}"/>
    <hyperlink ref="L136" r:id="rId205" xr:uid="{00000000-0004-0000-0000-0000CB000000}"/>
    <hyperlink ref="L116" r:id="rId206" display="PMC4917062 [Available on 2017-07-01]" xr:uid="{00000000-0004-0000-0000-0000CC000000}"/>
    <hyperlink ref="L131" r:id="rId207" xr:uid="{00000000-0004-0000-0000-0000CD000000}"/>
    <hyperlink ref="K108" r:id="rId208" display="http://www.ncbi.nlm.nih.gov/pubmed/27209443" xr:uid="{00000000-0004-0000-0000-0000CE000000}"/>
    <hyperlink ref="K114" r:id="rId209" display="http://www.ncbi.nlm.nih.gov/pubmed/27216577" xr:uid="{00000000-0004-0000-0000-0000CF000000}"/>
    <hyperlink ref="K126" r:id="rId210" display="http://www.ncbi.nlm.nih.gov/pubmed/27218629" xr:uid="{00000000-0004-0000-0000-0000D0000000}"/>
    <hyperlink ref="K110" r:id="rId211" display="http://www.ncbi.nlm.nih.gov/pubmed/27270293" xr:uid="{00000000-0004-0000-0000-0000D1000000}"/>
    <hyperlink ref="K125" r:id="rId212" display="http://www.ncbi.nlm.nih.gov/pubmed/27247339" xr:uid="{00000000-0004-0000-0000-0000D2000000}"/>
    <hyperlink ref="K117" r:id="rId213" display="http://www.ncbi.nlm.nih.gov/pubmed/27241893" xr:uid="{00000000-0004-0000-0000-0000D3000000}"/>
    <hyperlink ref="K122" r:id="rId214" display="http://www.ncbi.nlm.nih.gov/pubmed/27246012" xr:uid="{00000000-0004-0000-0000-0000D4000000}"/>
    <hyperlink ref="K123" r:id="rId215" display="http://www.ncbi.nlm.nih.gov/pubmed/27250744" xr:uid="{00000000-0004-0000-0000-0000D5000000}"/>
    <hyperlink ref="K109" r:id="rId216" display="http://www.ncbi.nlm.nih.gov/pubmed/27340285" xr:uid="{00000000-0004-0000-0000-0000D6000000}"/>
    <hyperlink ref="L117" r:id="rId217" tooltip="Link to Manuscript in PubMed Central" display="http://www.ncbi.nlm.nih.gov/pmc/articles/PMC4936954/?report=reader" xr:uid="{00000000-0004-0000-0000-0000D7000000}"/>
    <hyperlink ref="K124" r:id="rId218" display="http://www.ncbi.nlm.nih.gov/pubmed/27172772" xr:uid="{00000000-0004-0000-0000-0000D8000000}"/>
    <hyperlink ref="K155" r:id="rId219" display="http://www.ncbi.nlm.nih.gov/pubmed/25470015" xr:uid="{00000000-0004-0000-0000-0000D9000000}"/>
    <hyperlink ref="L175" r:id="rId220" xr:uid="{00000000-0004-0000-0000-0000DA000000}"/>
    <hyperlink ref="L174" r:id="rId221" tooltip="link to journal" xr:uid="{00000000-0004-0000-0000-0000DB000000}"/>
    <hyperlink ref="L123" r:id="rId222" display="PMC4945118 [Available on 2017-06-01]" xr:uid="{00000000-0004-0000-0000-0000DC000000}"/>
    <hyperlink ref="K113" r:id="rId223" display="http://www.ncbi.nlm.nih.gov/pubmed/27434583" xr:uid="{00000000-0004-0000-0000-0000DD000000}"/>
    <hyperlink ref="K119" r:id="rId224" display="http://www.ncbi.nlm.nih.gov/pubmed/27237708" xr:uid="{00000000-0004-0000-0000-0000DE000000}"/>
    <hyperlink ref="K118" r:id="rId225" display="http://www.ncbi.nlm.nih.gov/pubmed/26948990" xr:uid="{00000000-0004-0000-0000-0000DF000000}"/>
    <hyperlink ref="L112" r:id="rId226" tooltip="Link to manuscript in PubMed Central" display="http://www.ncbi.nlm.nih.gov/pmc/articles/PMC4967032/?report=reader" xr:uid="{00000000-0004-0000-0000-0000E0000000}"/>
    <hyperlink ref="N196" r:id="rId227" tooltip="Editorial" xr:uid="{00000000-0004-0000-0000-0000E1000000}"/>
    <hyperlink ref="N208" r:id="rId228" xr:uid="{00000000-0004-0000-0000-0000E2000000}"/>
    <hyperlink ref="N207" r:id="rId229" xr:uid="{00000000-0004-0000-0000-0000E3000000}"/>
    <hyperlink ref="N213" r:id="rId230" tooltip="Editorial" xr:uid="{00000000-0004-0000-0000-0000E4000000}"/>
    <hyperlink ref="N223" r:id="rId231" tooltip="Editorial" xr:uid="{00000000-0004-0000-0000-0000E5000000}"/>
    <hyperlink ref="N185" r:id="rId232" tooltip="Editorial" xr:uid="{00000000-0004-0000-0000-0000E6000000}"/>
    <hyperlink ref="N184" r:id="rId233" tooltip="Editorial" xr:uid="{00000000-0004-0000-0000-0000E7000000}"/>
    <hyperlink ref="N180" r:id="rId234" tooltip="Editorial" xr:uid="{00000000-0004-0000-0000-0000E8000000}"/>
    <hyperlink ref="N177" r:id="rId235" tooltip="Editorial" xr:uid="{00000000-0004-0000-0000-0000E9000000}"/>
    <hyperlink ref="N165" r:id="rId236" tooltip="Correspondence" xr:uid="{00000000-0004-0000-0000-0000EA000000}"/>
    <hyperlink ref="N158" r:id="rId237" tooltip="Correspondence" xr:uid="{00000000-0004-0000-0000-0000EB000000}"/>
    <hyperlink ref="N154" r:id="rId238" tooltip="Editorial Commentary" xr:uid="{00000000-0004-0000-0000-0000EC000000}"/>
    <hyperlink ref="N149" r:id="rId239" tooltip="Editorial" xr:uid="{00000000-0004-0000-0000-0000ED000000}"/>
    <hyperlink ref="N146" r:id="rId240" tooltip="Link to Comment in - PubMed" xr:uid="{00000000-0004-0000-0000-0000EE000000}"/>
    <hyperlink ref="N135" r:id="rId241" tooltip="PubMed - Comment in" display="The Search for More Reliable Estimated GFR Biomarkers. [Am J Kidney Dis. 2016]" xr:uid="{00000000-0004-0000-0000-0000EF000000}"/>
    <hyperlink ref="N137" r:id="rId242" tooltip="Editorial" display="Chronic Kidney Disease: A Place for Primary Care and Nephrology to Meet. [J Gen Intern Med. 2016]" xr:uid="{00000000-0004-0000-0000-0000F0000000}"/>
    <hyperlink ref="N131" r:id="rId243" tooltip="Editoral" xr:uid="{00000000-0004-0000-0000-0000F1000000}"/>
    <hyperlink ref="N133" r:id="rId244" tooltip="Editorial" xr:uid="{00000000-0004-0000-0000-0000F2000000}"/>
    <hyperlink ref="N130" r:id="rId245" tooltip="Editorial" xr:uid="{00000000-0004-0000-0000-0000F3000000}"/>
    <hyperlink ref="N126" r:id="rId246" tooltip="Link to JAMA Editorial | May24/31, 2016" display="http://jama.jamanetwork.com/article.aspx?articleid=2524166" xr:uid="{00000000-0004-0000-0000-0000F4000000}"/>
    <hyperlink ref="K111" r:id="rId247" display="http://www.ncbi.nlm.nih.gov/pubmed/27489301" xr:uid="{00000000-0004-0000-0000-0000F5000000}"/>
    <hyperlink ref="N112" r:id="rId248" display="Cliff dive or slippery slope: trajectories of kidney function decline and implications for survival after hemodialysis initiation" xr:uid="{00000000-0004-0000-0000-0000F6000000}"/>
    <hyperlink ref="N183" r:id="rId249" display="The value of urinary neutrophil gelatinase-associated lipocalin in risk prediction of renal decline in patients with chronic kidney disease. [Kidney Int. 2013]" xr:uid="{00000000-0004-0000-0000-0000F7000000}"/>
    <hyperlink ref="K169" r:id="rId250" display="http://www.ncbi.nlm.nih.gov/pubmed/24084157" xr:uid="{00000000-0004-0000-0000-0000F8000000}"/>
    <hyperlink ref="N169" r:id="rId251" xr:uid="{00000000-0004-0000-0000-0000F9000000}"/>
    <hyperlink ref="L120" r:id="rId252" display="http://www.ncbi.nlm.nih.gov/pmc/articles/PMC4926969/?report=reader" xr:uid="{00000000-0004-0000-0000-0000FA000000}"/>
    <hyperlink ref="L115" r:id="rId253" display="http://www.ncbi.nlm.nih.gov/pmc/articles/PMC4934846/?report=reader" xr:uid="{00000000-0004-0000-0000-0000FB000000}"/>
    <hyperlink ref="L122" r:id="rId254" display="PMC4934840 [Available on 2017-07-07]" xr:uid="{00000000-0004-0000-0000-0000FC000000}"/>
    <hyperlink ref="L118" r:id="rId255" display="PMC4921300 [Available on 2017-07-01]" xr:uid="{00000000-0004-0000-0000-0000FD000000}"/>
    <hyperlink ref="L121" r:id="rId256" display="PMCI4921255 [Available on 2017-07-01]" xr:uid="{00000000-0004-0000-0000-0000FE000000}"/>
    <hyperlink ref="L124" r:id="rId257" display="PMC4880483 [Available on 2017-05-13]" xr:uid="{00000000-0004-0000-0000-0000FF000000}"/>
    <hyperlink ref="L110" r:id="rId258" display="PMC5009290 [Available on 2017-09-01]" xr:uid="{00000000-0004-0000-0000-000000010000}"/>
    <hyperlink ref="L125" r:id="rId259" xr:uid="{00000000-0004-0000-0000-000001010000}"/>
    <hyperlink ref="L109" r:id="rId260" display="PMC5012490 [Available on 2017-09-07]" xr:uid="{00000000-0004-0000-0000-000002010000}"/>
    <hyperlink ref="L111" r:id="rId261" display="PMC5012489 [Available on 2017-09-07]" xr:uid="{00000000-0004-0000-0000-000003010000}"/>
    <hyperlink ref="K91" r:id="rId262" display="https://www.ncbi.nlm.nih.gov/pubmed/27660302" xr:uid="{00000000-0004-0000-0000-000004010000}"/>
    <hyperlink ref="K97" r:id="rId263" display="https://www.ncbi.nlm.nih.gov/pubmed/27729571" xr:uid="{00000000-0004-0000-0000-000005010000}"/>
    <hyperlink ref="K103" r:id="rId264" display="https://www.ncbi.nlm.nih.gov/pubmed/27717485" xr:uid="{00000000-0004-0000-0000-000006010000}"/>
    <hyperlink ref="L113" r:id="rId265" display="PMC4992989 [Available on 2017-08-01]" xr:uid="{00000000-0004-0000-0000-000007010000}"/>
    <hyperlink ref="L103" r:id="rId266" display="PMC5123948 [Available on 2017-12-01] " xr:uid="{00000000-0004-0000-0000-000008010000}"/>
    <hyperlink ref="L107" r:id="rId267" display="https://www.ncbi.nlm.nih.gov/pmc/articles/PMC5084880/" xr:uid="{00000000-0004-0000-0000-000009010000}"/>
    <hyperlink ref="L126" r:id="rId268" xr:uid="{00000000-0004-0000-0000-00000A010000}"/>
    <hyperlink ref="L119" r:id="rId269" display="PMC5098555 [Available on 2017-07-01]" xr:uid="{00000000-0004-0000-0000-00000B010000}"/>
    <hyperlink ref="L104" r:id="rId270" display="PMC5123901 [Available on 2017-12-01]" xr:uid="{00000000-0004-0000-0000-00000C010000}"/>
    <hyperlink ref="K104" r:id="rId271" display="https://www.ncbi.nlm.nih.gov/pubmed/27663042" xr:uid="{00000000-0004-0000-0000-00000D010000}"/>
    <hyperlink ref="L106" r:id="rId272" display="PMC5402253 [Available on 2017-11-01]" xr:uid="{00000000-0004-0000-0000-00000E010000}"/>
    <hyperlink ref="L108" r:id="rId273" display="PMC5295809 [Available on 2017-10-01]" xr:uid="{00000000-0004-0000-0000-00000F010000}"/>
    <hyperlink ref="G99" r:id="rId274" tooltip="PubMed" display="https://www.ncbi.nlm.nih.gov/pubmed/28062676" xr:uid="{00000000-0004-0000-0000-000010010000}"/>
    <hyperlink ref="L99" r:id="rId275" display="PMC5220650 [Available on 2018-01-06]" xr:uid="{00000000-0004-0000-0000-000011010000}"/>
    <hyperlink ref="L101" r:id="rId276" display="PMC5220652 [Available on 2018-01-06]" xr:uid="{00000000-0004-0000-0000-000012010000}"/>
    <hyperlink ref="K96" r:id="rId277" display="https://www.ncbi.nlm.nih.gov/pubmed/28017325" xr:uid="{00000000-0004-0000-0000-000013010000}"/>
    <hyperlink ref="K102" r:id="rId278" display="https://www.ncbi.nlm.nih.gov/pubmed/27914710" xr:uid="{00000000-0004-0000-0000-000014010000}"/>
    <hyperlink ref="L155" r:id="rId279" tooltip="Link to Manuscript in PubMed Central" display="https://www.ncbi.nlm.nih.gov/pmc/articles/PMC5180446/?report=reader" xr:uid="{00000000-0004-0000-0000-000015010000}"/>
    <hyperlink ref="L187" r:id="rId280" tooltip="Link to Manuscript in PubMed Central" display="https://www.ncbi.nlm.nih.gov/pmc/articles/PMC5261861/?report=reader" xr:uid="{00000000-0004-0000-0000-000016010000}"/>
    <hyperlink ref="K94" r:id="rId281" display="https://www.ncbi.nlm.nih.gov/pubmed/28391349" xr:uid="{00000000-0004-0000-0000-000017010000}"/>
    <hyperlink ref="K93" r:id="rId282" display="https://www.ncbi.nlm.nih.gov/pubmed/28254771" xr:uid="{00000000-0004-0000-0000-000018010000}"/>
    <hyperlink ref="K86" r:id="rId283" display="https://www.ncbi.nlm.nih.gov/pubmed/28444108" xr:uid="{00000000-0004-0000-0000-000019010000}"/>
    <hyperlink ref="K92" r:id="rId284" display="https://www.ncbi.nlm.nih.gov/pubmed/28515118" xr:uid="{00000000-0004-0000-0000-00001A010000}"/>
    <hyperlink ref="K90" r:id="rId285" display="https://www.ncbi.nlm.nih.gov/pubmed/28329057" xr:uid="{00000000-0004-0000-0000-00001B010000}"/>
    <hyperlink ref="K84" r:id="rId286" display="https://www.ncbi.nlm.nih.gov/pubmed/28366517" xr:uid="{00000000-0004-0000-0000-00001C010000}"/>
    <hyperlink ref="K71" r:id="rId287" display="https://www.ncbi.nlm.nih.gov/pubmed/28643350" xr:uid="{00000000-0004-0000-0000-00001D010000}"/>
    <hyperlink ref="K83" r:id="rId288" display="https://www.ncbi.nlm.nih.gov/pubmed/28645705" xr:uid="{00000000-0004-0000-0000-00001E010000}"/>
    <hyperlink ref="K98" r:id="rId289" display="https://www.ncbi.nlm.nih.gov/pubmed/28439566" xr:uid="{00000000-0004-0000-0000-00001F010000}"/>
    <hyperlink ref="L98" r:id="rId290" display="PMC5399682 [Available on 2018-03-01]" xr:uid="{00000000-0004-0000-0000-000020010000}"/>
    <hyperlink ref="L96" r:id="rId291" display="PMC5313324 [Available on 2018-03-01]" xr:uid="{00000000-0004-0000-0000-000021010000}"/>
    <hyperlink ref="K95" r:id="rId292" display="https://www.ncbi.nlm.nih.gov/pubmed/28139292" xr:uid="{00000000-0004-0000-0000-000022010000}"/>
    <hyperlink ref="K106" r:id="rId293" display="https://www.ncbi.nlm.nih.gov/pubmed/28451650" xr:uid="{00000000-0004-0000-0000-000023010000}"/>
    <hyperlink ref="K99" r:id="rId294" display="https://www.ncbi.nlm.nih.gov/pubmed/28062676" xr:uid="{00000000-0004-0000-0000-000024010000}"/>
    <hyperlink ref="L100" r:id="rId295" display="PMC5362331 [Available on 2018-01-01]" xr:uid="{00000000-0004-0000-0000-000025010000}"/>
    <hyperlink ref="K100" r:id="rId296" display="https://www.ncbi.nlm.nih.gov/pubmed/28029431" xr:uid="{00000000-0004-0000-0000-000026010000}"/>
    <hyperlink ref="K101" r:id="rId297" display="https://www.ncbi.nlm.nih.gov/pubmed/28062677" xr:uid="{00000000-0004-0000-0000-000027010000}"/>
    <hyperlink ref="L97" r:id="rId298" display="PMC5328149 [Available on 2018-03-01] " xr:uid="{00000000-0004-0000-0000-000028010000}"/>
    <hyperlink ref="K85" r:id="rId299" display="https://www.ncbi.nlm.nih.gov/pubmed/28674037" xr:uid="{00000000-0004-0000-0000-000029010000}"/>
    <hyperlink ref="K77" r:id="rId300" display="https://www.ncbi.nlm.nih.gov/pubmed/28716856" xr:uid="{00000000-0004-0000-0000-00002A010000}"/>
    <hyperlink ref="K89" r:id="rId301" display="https://www.ncbi.nlm.nih.gov/pubmed/28751576" xr:uid="{00000000-0004-0000-0000-00002B010000}"/>
    <hyperlink ref="K88" r:id="rId302" display="https://www.ncbi.nlm.nih.gov/pubmed/28242844" xr:uid="{00000000-0004-0000-0000-00002C010000}"/>
    <hyperlink ref="K79" r:id="rId303" display="https://www.ncbi.nlm.nih.gov/pubmed/28791722" xr:uid="{00000000-0004-0000-0000-00002D010000}"/>
    <hyperlink ref="L92" r:id="rId304" tooltip="Link to manuscript in PubMed Central" display="https://www.ncbi.nlm.nih.gov/pmc/articles/PMC5524087/" xr:uid="{00000000-0004-0000-0000-00002E010000}"/>
    <hyperlink ref="K82" r:id="rId305" display="https://www.ncbi.nlm.nih.gov/pubmed/28838919" xr:uid="{00000000-0004-0000-0000-00002F010000}"/>
    <hyperlink ref="L82" r:id="rId306" display="https://www.ncbi.nlm.nih.gov/pmc/articles/PMC5620129/" xr:uid="{00000000-0004-0000-0000-000030010000}"/>
    <hyperlink ref="K81" r:id="rId307" display="https://www.ncbi.nlm.nih.gov/pubmed/28811297" xr:uid="{00000000-0004-0000-0000-000031010000}"/>
    <hyperlink ref="L87" r:id="rId308" display="https://www.ncbi.nlm.nih.gov/pmc/articles/PMC5586585/" xr:uid="{00000000-0004-0000-0000-000032010000}"/>
    <hyperlink ref="K78" r:id="rId309" display="https://www.ncbi.nlm.nih.gov/pubmed/28784656" xr:uid="{00000000-0004-0000-0000-000033010000}"/>
    <hyperlink ref="K87" r:id="rId310" display="https://www.ncbi.nlm.nih.gov/pubmed/28793999" xr:uid="{00000000-0004-0000-0000-000034010000}"/>
    <hyperlink ref="K80" r:id="rId311" display="https://www.ncbi.nlm.nih.gov/pubmed/28818846" xr:uid="{00000000-0004-0000-0000-000035010000}"/>
    <hyperlink ref="K69" r:id="rId312" display="https://www.ncbi.nlm.nih.gov/pubmed/29217305" xr:uid="{00000000-0004-0000-0000-000036010000}"/>
    <hyperlink ref="K73" r:id="rId313" display="https://www.ncbi.nlm.nih.gov/pubmed/29167351" xr:uid="{00000000-0004-0000-0000-000037010000}"/>
    <hyperlink ref="K76" r:id="rId314" display="https://www.ncbi.nlm.nih.gov/pubmed/28912373" xr:uid="{00000000-0004-0000-0000-000038010000}"/>
    <hyperlink ref="L70" r:id="rId315" display="https://www.ncbi.nlm.nih.gov/pmc/articles/PMC5864458/" xr:uid="{00000000-0004-0000-0000-000039010000}"/>
    <hyperlink ref="K70" r:id="rId316" display="https://www.ncbi.nlm.nih.gov/pubmed/29459266" xr:uid="{00000000-0004-0000-0000-00003A010000}"/>
    <hyperlink ref="K74" r:id="rId317" display="https://www.ncbi.nlm.nih.gov/pubmed/29475992" xr:uid="{00000000-0004-0000-0000-00003B010000}"/>
    <hyperlink ref="L79" r:id="rId318" xr:uid="{00000000-0004-0000-0000-00003C010000}"/>
    <hyperlink ref="L83" r:id="rId319" tooltip="Link to manuscript on PubMed Central" xr:uid="{00000000-0004-0000-0000-00003D010000}"/>
    <hyperlink ref="L76" r:id="rId320" xr:uid="{00000000-0004-0000-0000-00003E010000}"/>
    <hyperlink ref="L78" r:id="rId321" tooltip="Link to manuscript in PubMed Central" xr:uid="{00000000-0004-0000-0000-00003F010000}"/>
    <hyperlink ref="L81" r:id="rId322" tooltip="Link to manuscript in PubMed Central" display="https://www.ncbi.nlm.nih.gov/pmc/articles/PMC5672983/" xr:uid="{00000000-0004-0000-0000-000040010000}"/>
    <hyperlink ref="L80" r:id="rId323" tooltip="Link to manuscript in PubMed Central" display="https://www.ncbi.nlm.nih.gov/pmc/articles/PMC5672960/" xr:uid="{00000000-0004-0000-0000-000041010000}"/>
    <hyperlink ref="L90" r:id="rId324" tooltip="Link to manuscript in PubMed Central" display="https://www.ncbi.nlm.nih.gov/pmc/articles/PMC5798875/" xr:uid="{00000000-0004-0000-0000-000042010000}"/>
    <hyperlink ref="L102" r:id="rId325" xr:uid="{00000000-0004-0000-0000-000043010000}"/>
    <hyperlink ref="L88" r:id="rId326" xr:uid="{00000000-0004-0000-0000-000044010000}"/>
    <hyperlink ref="L89" r:id="rId327" xr:uid="{00000000-0004-0000-0000-000045010000}"/>
    <hyperlink ref="L91" r:id="rId328" display="PMC5460705 [Available on 2018-06-07] " xr:uid="{00000000-0004-0000-0000-000046010000}"/>
    <hyperlink ref="L93" r:id="rId329" xr:uid="{00000000-0004-0000-0000-000047010000}"/>
    <hyperlink ref="L85" r:id="rId330" xr:uid="{00000000-0004-0000-0000-000048010000}"/>
    <hyperlink ref="K72" r:id="rId331" display="https://www.ncbi.nlm.nih.gov/pubmed/29132945" xr:uid="{00000000-0004-0000-0000-000049010000}"/>
    <hyperlink ref="K75" r:id="rId332" display="https://www.ncbi.nlm.nih.gov/pubmed/29854972" xr:uid="{00000000-0004-0000-0000-00004A010000}"/>
    <hyperlink ref="L75" r:id="rId333" xr:uid="{00000000-0004-0000-0000-00004B010000}"/>
    <hyperlink ref="L69" r:id="rId334" display=" PMC5915916 [Available on 2019-05-01] " xr:uid="{00000000-0004-0000-0000-00004C010000}"/>
    <hyperlink ref="L73" r:id="rId335" xr:uid="{00000000-0004-0000-0000-00004D010000}"/>
    <hyperlink ref="L77" r:id="rId336" xr:uid="{00000000-0004-0000-0000-00004E010000}"/>
    <hyperlink ref="L74" r:id="rId337" display="PMC5969462 [Available on 2019-04-06] " xr:uid="{00000000-0004-0000-0000-00004F010000}"/>
    <hyperlink ref="L68" r:id="rId338" display="PMC6109611 [Available on 2019-09-01] " xr:uid="{00000000-0004-0000-0000-000050010000}"/>
    <hyperlink ref="K68" r:id="rId339" display="https://www.ncbi.nlm.nih.gov/pubmed/29580660" xr:uid="{00000000-0004-0000-0000-000051010000}"/>
    <hyperlink ref="K32" r:id="rId340" display="https://www.ncbi.nlm.nih.gov/pubmed/30137494" xr:uid="{00000000-0004-0000-0000-000052010000}"/>
    <hyperlink ref="K67" r:id="rId341" display="https://www.ncbi.nlm.nih.gov/pubmed/29712736" xr:uid="{00000000-0004-0000-0000-000053010000}"/>
    <hyperlink ref="L67" r:id="rId342" display="PMC6342478 [Available on 2019-06-01]" xr:uid="{00000000-0004-0000-0000-000054010000}"/>
    <hyperlink ref="K65" r:id="rId343" display="https://www.ncbi.nlm.nih.gov/pubmed/29880471" xr:uid="{00000000-0004-0000-0000-000055010000}"/>
    <hyperlink ref="L65" r:id="rId344" display="PMC6032576 [Available on 2019-07-06]" xr:uid="{00000000-0004-0000-0000-000056010000}"/>
    <hyperlink ref="K62" r:id="rId345" display="https://www.ncbi.nlm.nih.gov/pubmed/29728316" xr:uid="{00000000-0004-0000-0000-000057010000}"/>
    <hyperlink ref="L62" r:id="rId346" xr:uid="{00000000-0004-0000-0000-000058010000}"/>
    <hyperlink ref="K64" r:id="rId347" display="https://www.ncbi.nlm.nih.gov/pubmed/29784617" xr:uid="{00000000-0004-0000-0000-000059010000}"/>
    <hyperlink ref="L64" r:id="rId348" display="PMC6109597 [Available on 2019-09-01]" xr:uid="{00000000-0004-0000-0000-00005A010000}"/>
    <hyperlink ref="K58" r:id="rId349" display="https://www.ncbi.nlm.nih.gov/pubmed/30377231" xr:uid="{00000000-0004-0000-0000-00005B010000}"/>
    <hyperlink ref="K52" r:id="rId350" display="https://www.ncbi.nlm.nih.gov/pubmed/30830167" xr:uid="{00000000-0004-0000-0000-00005C010000}"/>
    <hyperlink ref="K41" r:id="rId351" display="https://www.ncbi.nlm.nih.gov/pubmed/30887029" xr:uid="{00000000-0004-0000-0000-00005D010000}"/>
    <hyperlink ref="K51" r:id="rId352" display="https://www.ncbi.nlm.nih.gov/pubmed/30776971" xr:uid="{00000000-0004-0000-0000-00005E010000}"/>
    <hyperlink ref="L51" r:id="rId353" display="PMC6416070 [Available on 2020-04-01]" xr:uid="{00000000-0004-0000-0000-00005F010000}"/>
    <hyperlink ref="K48" r:id="rId354" display="https://www.ncbi.nlm.nih.gov/pubmed/30686529" xr:uid="{00000000-0004-0000-0000-000060010000}"/>
    <hyperlink ref="K53" r:id="rId355" display="https://www.ncbi.nlm.nih.gov/pubmed/30545708" xr:uid="{00000000-0004-0000-0000-000061010000}"/>
    <hyperlink ref="K43" r:id="rId356" display="https://www.ncbi.nlm.nih.gov/pubmed/30910373" xr:uid="{00000000-0004-0000-0000-000062010000}"/>
    <hyperlink ref="K56" r:id="rId357" display="https://www.ncbi.nlm.nih.gov/pubmed/30510134" xr:uid="{00000000-0004-0000-0000-000063010000}"/>
    <hyperlink ref="L58" r:id="rId358" display="PMC6287862 [Available on 2019-12-01]" xr:uid="{00000000-0004-0000-0000-000064010000}"/>
    <hyperlink ref="L56" r:id="rId359" display="PMC6317604 [Available on 2020-01-01]" xr:uid="{00000000-0004-0000-0000-000065010000}"/>
    <hyperlink ref="K61" r:id="rId360" display="https://www.ncbi.nlm.nih.gov/pubmed/30339684" xr:uid="{00000000-0004-0000-0000-000066010000}"/>
    <hyperlink ref="L61" r:id="rId361" xr:uid="{00000000-0004-0000-0000-000067010000}"/>
    <hyperlink ref="K57" r:id="rId362" display="https://www.ncbi.nlm.nih.gov/pubmed/30596171" xr:uid="{00000000-0004-0000-0000-000068010000}"/>
    <hyperlink ref="L57" r:id="rId363" xr:uid="{00000000-0004-0000-0000-000069010000}"/>
    <hyperlink ref="K59" r:id="rId364" display="https://www.ncbi.nlm.nih.gov/pubmed/30337326" xr:uid="{00000000-0004-0000-0000-00006A010000}"/>
    <hyperlink ref="L59" r:id="rId365" display="PMC6237062 [Available on 2019-11-07]" xr:uid="{00000000-0004-0000-0000-00006B010000}"/>
    <hyperlink ref="K55" r:id="rId366" display="https://www.ncbi.nlm.nih.gov/pubmed/30177484" xr:uid="{00000000-0004-0000-0000-00006C010000}"/>
    <hyperlink ref="L55" r:id="rId367" display="PMC6309655 [Available on 2020-01-01]" xr:uid="{00000000-0004-0000-0000-00006D010000}"/>
    <hyperlink ref="L84" r:id="rId368" xr:uid="{00000000-0004-0000-0000-00006E010000}"/>
    <hyperlink ref="L114" r:id="rId369" xr:uid="{00000000-0004-0000-0000-00006F010000}"/>
    <hyperlink ref="K66" r:id="rId370" display="https://www.ncbi.nlm.nih.gov/pubmed/29940877" xr:uid="{00000000-0004-0000-0000-000070010000}"/>
    <hyperlink ref="K63" r:id="rId371" display="https://www.ncbi.nlm.nih.gov/pubmed/29976600" xr:uid="{00000000-0004-0000-0000-000071010000}"/>
    <hyperlink ref="L66" r:id="rId372" xr:uid="{00000000-0004-0000-0000-000072010000}"/>
    <hyperlink ref="K105" r:id="rId373" display="https://www.ncbi.nlm.nih.gov/pubmed/29399206" xr:uid="{00000000-0004-0000-0000-000073010000}"/>
    <hyperlink ref="L105" r:id="rId374" xr:uid="{00000000-0004-0000-0000-000074010000}"/>
    <hyperlink ref="L63" r:id="rId375" xr:uid="{00000000-0004-0000-0000-000075010000}"/>
    <hyperlink ref="L86" r:id="rId376" xr:uid="{00000000-0004-0000-0000-000076010000}"/>
    <hyperlink ref="L95" r:id="rId377" display="PMC5357463 [Available on 2018-04-01]" xr:uid="{00000000-0004-0000-0000-000077010000}"/>
    <hyperlink ref="L94" r:id="rId378" xr:uid="{00000000-0004-0000-0000-000078010000}"/>
    <hyperlink ref="N41" r:id="rId379" xr:uid="{00000000-0004-0000-0000-000079010000}"/>
    <hyperlink ref="N85" r:id="rId380" xr:uid="{00000000-0004-0000-0000-00007A010000}"/>
    <hyperlink ref="N90" r:id="rId381" xr:uid="{00000000-0004-0000-0000-00007B010000}"/>
    <hyperlink ref="N95" r:id="rId382" xr:uid="{00000000-0004-0000-0000-00007C010000}"/>
    <hyperlink ref="N100" r:id="rId383" xr:uid="{00000000-0004-0000-0000-00007D010000}"/>
    <hyperlink ref="N108" r:id="rId384" xr:uid="{00000000-0004-0000-0000-00007E010000}"/>
    <hyperlink ref="N111" r:id="rId385" tooltip="Editorial" xr:uid="{00000000-0004-0000-0000-00007F010000}"/>
    <hyperlink ref="N122" r:id="rId386" xr:uid="{00000000-0004-0000-0000-000080010000}"/>
    <hyperlink ref="N123" r:id="rId387" xr:uid="{00000000-0004-0000-0000-000081010000}"/>
    <hyperlink ref="N134" r:id="rId388" xr:uid="{00000000-0004-0000-0000-000082010000}"/>
    <hyperlink ref="N132" r:id="rId389" xr:uid="{00000000-0004-0000-0000-000083010000}"/>
    <hyperlink ref="K49" r:id="rId390" display="https://www.ncbi.nlm.nih.gov/pubmed/30935773" xr:uid="{00000000-0004-0000-0000-000084010000}"/>
    <hyperlink ref="L52" r:id="rId391" xr:uid="{00000000-0004-0000-0000-000085010000}"/>
    <hyperlink ref="L71" r:id="rId392" xr:uid="{00000000-0004-0000-0000-000086010000}"/>
    <hyperlink ref="K45" r:id="rId393" display="https://www.ncbi.nlm.nih.gov/pubmed/31070679" xr:uid="{00000000-0004-0000-0000-000087010000}"/>
    <hyperlink ref="L45" r:id="rId394" xr:uid="{00000000-0004-0000-0000-000088010000}"/>
    <hyperlink ref="L49" r:id="rId395" xr:uid="{00000000-0004-0000-0000-000089010000}"/>
    <hyperlink ref="L43" r:id="rId396" xr:uid="{00000000-0004-0000-0000-00008A010000}"/>
    <hyperlink ref="L48" r:id="rId397" xr:uid="{00000000-0004-0000-0000-00008B010000}"/>
    <hyperlink ref="K60" r:id="rId398" display="https://www.ncbi.nlm.nih.gov/pubmed/29784612" xr:uid="{00000000-0004-0000-0000-00008C010000}"/>
    <hyperlink ref="L54" r:id="rId399" xr:uid="{00000000-0004-0000-0000-00008D010000}"/>
    <hyperlink ref="K54" r:id="rId400" display="https://www.ncbi.nlm.nih.gov/pubmed/30786864" xr:uid="{00000000-0004-0000-0000-00008E010000}"/>
    <hyperlink ref="K46" r:id="rId401" display="https://www.ncbi.nlm.nih.gov/pubmed/31235617" xr:uid="{00000000-0004-0000-0000-00008F010000}"/>
    <hyperlink ref="L46" r:id="rId402" xr:uid="{00000000-0004-0000-0000-000090010000}"/>
    <hyperlink ref="K44" r:id="rId403" display="https://www.ncbi.nlm.nih.gov/pubmed/31379242" xr:uid="{00000000-0004-0000-0000-000091010000}"/>
    <hyperlink ref="N50" r:id="rId404" xr:uid="{00000000-0004-0000-0000-000092010000}"/>
    <hyperlink ref="K36" r:id="rId405" display="https://www.ncbi.nlm.nih.gov/pubmed/31445926" xr:uid="{00000000-0004-0000-0000-000093010000}"/>
    <hyperlink ref="K33" r:id="rId406" display="https://www.ncbi.nlm.nih.gov/pubmed/31421237" xr:uid="{00000000-0004-0000-0000-000094010000}"/>
    <hyperlink ref="K40" r:id="rId407" display="https://www.ncbi.nlm.nih.gov/pubmed/31578216" xr:uid="{00000000-0004-0000-0000-000095010000}"/>
    <hyperlink ref="L40" r:id="rId408" xr:uid="{00000000-0004-0000-0000-000096010000}"/>
    <hyperlink ref="L53" r:id="rId409" xr:uid="{00000000-0004-0000-0000-000097010000}"/>
    <hyperlink ref="L36" r:id="rId410" xr:uid="{00000000-0004-0000-0000-000098010000}"/>
    <hyperlink ref="L41" r:id="rId411" xr:uid="{00000000-0004-0000-0000-000099010000}"/>
    <hyperlink ref="K42" r:id="rId412" display="https://www.ncbi.nlm.nih.gov/pubmed/31891001" xr:uid="{00000000-0004-0000-0000-00009A010000}"/>
    <hyperlink ref="L42" r:id="rId413" xr:uid="{00000000-0004-0000-0000-00009B010000}"/>
    <hyperlink ref="K34" r:id="rId414" display="https://www.ncbi.nlm.nih.gov/pubmed/31668375" xr:uid="{00000000-0004-0000-0000-00009C010000}"/>
    <hyperlink ref="K30" r:id="rId415" display="https://www.ncbi.nlm.nih.gov/pubmed/31732235" xr:uid="{00000000-0004-0000-0000-00009D010000}"/>
    <hyperlink ref="K26" r:id="rId416" display="https://www.ncbi.nlm.nih.gov/pubmed/31673705" xr:uid="{00000000-0004-0000-0000-00009E010000}"/>
    <hyperlink ref="K39" r:id="rId417" display="https://www.ncbi.nlm.nih.gov/pubmed/31645163" xr:uid="{00000000-0004-0000-0000-00009F010000}"/>
    <hyperlink ref="L39" r:id="rId418" xr:uid="{00000000-0004-0000-0000-0000A0010000}"/>
    <hyperlink ref="K19" r:id="rId419" display="https://www.ncbi.nlm.nih.gov/pubmed/31864821" xr:uid="{00000000-0004-0000-0000-0000A1010000}"/>
    <hyperlink ref="K24" r:id="rId420" display="https://www.ncbi.nlm.nih.gov/pubmed/31864822" xr:uid="{00000000-0004-0000-0000-0000A2010000}"/>
    <hyperlink ref="L34" r:id="rId421" xr:uid="{00000000-0004-0000-0000-0000A3010000}"/>
    <hyperlink ref="L44" r:id="rId422" xr:uid="{00000000-0004-0000-0000-0000A4010000}"/>
    <hyperlink ref="N60" r:id="rId423" xr:uid="{00000000-0004-0000-0000-0000A5010000}"/>
    <hyperlink ref="L24" r:id="rId424" xr:uid="{00000000-0004-0000-0000-0000A6010000}"/>
    <hyperlink ref="L26" r:id="rId425" xr:uid="{00000000-0004-0000-0000-0000A7010000}"/>
    <hyperlink ref="L30" r:id="rId426" xr:uid="{00000000-0004-0000-0000-0000A8010000}"/>
    <hyperlink ref="L20" r:id="rId427" xr:uid="{00000000-0004-0000-0000-0000A9010000}"/>
    <hyperlink ref="K20" r:id="rId428" display="https://pubmed.ncbi.nlm.nih.gov/32146126/" xr:uid="{00000000-0004-0000-0000-0000AA010000}"/>
    <hyperlink ref="K23" r:id="rId429" display="https://pubmed.ncbi.nlm.nih.gov/32698776/" xr:uid="{00000000-0004-0000-0000-0000AB010000}"/>
    <hyperlink ref="K22" r:id="rId430" display="https://pubmed.ncbi.nlm.nih.gov/32658569/" xr:uid="{00000000-0004-0000-0000-0000AC010000}"/>
    <hyperlink ref="K31" r:id="rId431" display="https://pubmed.ncbi.nlm.nih.gov/31714343/" xr:uid="{00000000-0004-0000-0000-0000AD010000}"/>
    <hyperlink ref="K21" r:id="rId432" display="https://pubmed.ncbi.nlm.nih.gov/32664108/" xr:uid="{00000000-0004-0000-0000-0000AE010000}"/>
    <hyperlink ref="K27" r:id="rId433" display="https://pubmed.ncbi.nlm.nih.gov/32387023/" xr:uid="{00000000-0004-0000-0000-0000AF010000}"/>
    <hyperlink ref="K25" r:id="rId434" display="https://pubmed.ncbi.nlm.nih.gov/32551412/" xr:uid="{00000000-0004-0000-0000-0000B0010000}"/>
    <hyperlink ref="L25" r:id="rId435" xr:uid="{00000000-0004-0000-0000-0000B1010000}"/>
    <hyperlink ref="L31" r:id="rId436" xr:uid="{00000000-0004-0000-0000-0000B2010000}"/>
    <hyperlink ref="K17" r:id="rId437" display="https://pubmed.ncbi.nlm.nih.gov/32317121/" xr:uid="{00000000-0004-0000-0000-0000B3010000}"/>
    <hyperlink ref="L17" r:id="rId438" xr:uid="{00000000-0004-0000-0000-0000B4010000}"/>
    <hyperlink ref="L32" r:id="rId439" xr:uid="{00000000-0004-0000-0000-0000B5010000}"/>
    <hyperlink ref="L23" r:id="rId440" xr:uid="{00000000-0004-0000-0000-0000B6010000}"/>
    <hyperlink ref="K16" r:id="rId441" display="https://pubmed.ncbi.nlm.nih.gov/32576601/" xr:uid="{00000000-0004-0000-0000-0000B7010000}"/>
    <hyperlink ref="K50" r:id="rId442" display="https://pubmed.ncbi.nlm.nih.gov/32082553/" xr:uid="{00000000-0004-0000-0000-0000B8010000}"/>
    <hyperlink ref="L50" r:id="rId443" xr:uid="{00000000-0004-0000-0000-0000B9010000}"/>
    <hyperlink ref="L21" r:id="rId444" xr:uid="{00000000-0004-0000-0000-0000BA010000}"/>
    <hyperlink ref="K7" r:id="rId445" display="https://pubmed.ncbi.nlm.nih.gov/32768632/" xr:uid="{00000000-0004-0000-0000-0000BB010000}"/>
    <hyperlink ref="K8" r:id="rId446" display="https://pubmed.ncbi.nlm.nih.gov/32798563/" xr:uid="{00000000-0004-0000-0000-0000BC010000}"/>
    <hyperlink ref="K11" r:id="rId447" display="https://pubmed.ncbi.nlm.nih.gov/32973085/" xr:uid="{7598BED4-CA0C-4CA4-BCDF-BE72D558069E}"/>
    <hyperlink ref="L11" r:id="rId448" xr:uid="{E5B39CBD-0E56-4B9B-AB1A-16FA0CBE435A}"/>
    <hyperlink ref="K6" r:id="rId449" display="https://pubmed.ncbi.nlm.nih.gov/32866540/" xr:uid="{0410033E-531C-4B39-A79D-7A7AFBC7A814}"/>
    <hyperlink ref="K14" r:id="rId450" display="https://pubmed.ncbi.nlm.nih.gov/33163721/" xr:uid="{F4F3258D-A40D-46B0-93D4-280640BF08D5}"/>
    <hyperlink ref="L14" r:id="rId451" xr:uid="{0034A8FA-585D-49DE-95CE-9B96E260B584}"/>
    <hyperlink ref="K5" r:id="rId452" display="https://pubmed.ncbi.nlm.nih.gov/33023926/" xr:uid="{0837495E-71A7-45CA-93E4-CE1C90F7B27A}"/>
    <hyperlink ref="K4" r:id="rId453" display="https://pubmed.ncbi.nlm.nih.gov/33177074/" xr:uid="{507C3FDE-0D29-46C2-B957-9AF8A1CA46BA}"/>
    <hyperlink ref="K38" r:id="rId454" display="https://pubmed.ncbi.nlm.nih.gov/31658949/" xr:uid="{35E36D7A-D6AB-4B6D-B25B-717B69844607}"/>
    <hyperlink ref="L38" r:id="rId455" xr:uid="{3A98F904-957F-424E-84B1-CD98737995A0}"/>
    <hyperlink ref="K47" r:id="rId456" display="https://pubmed.ncbi.nlm.nih.gov/31146814/" xr:uid="{C359CEAD-17A0-4E71-BA1E-0264403B265E}"/>
    <hyperlink ref="L47" r:id="rId457" xr:uid="{056AFCCE-A58D-4B35-AEA9-4A83281E4158}"/>
    <hyperlink ref="K3" r:id="rId458" display="https://pubmed.ncbi.nlm.nih.gov/32503932/" xr:uid="{710E87C7-4956-4046-8DD5-9AA61F8BA92A}"/>
    <hyperlink ref="K29" r:id="rId459" display="https://pubmed.ncbi.nlm.nih.gov/32205410/" xr:uid="{046D7A01-4A79-480E-8822-12C5890924E5}"/>
    <hyperlink ref="L29" r:id="rId460" xr:uid="{999DCC71-E9A5-4C00-A213-62F17A7E7EA8}"/>
    <hyperlink ref="K28" r:id="rId461" display="https://pubmed.ncbi.nlm.nih.gov/32217634/" xr:uid="{B7FAF609-823F-4DF4-9C02-7131CDF48C8C}"/>
    <hyperlink ref="L28" r:id="rId462" xr:uid="{3A7FB158-B1E2-434F-A518-0558936FC28D}"/>
    <hyperlink ref="K18" r:id="rId463" display="https://pubmed.ncbi.nlm.nih.gov/33117990/" xr:uid="{4EFF68F2-5CE7-4A6A-A7AD-EDFC55D2B3E4}"/>
    <hyperlink ref="L18" r:id="rId464" xr:uid="{E9F072E7-7A5D-4C43-874D-0B0B7453E34C}"/>
    <hyperlink ref="K35" r:id="rId465" display="https://pubmed.ncbi.nlm.nih.gov/31445926/" xr:uid="{B69EB3AD-BBCE-4832-83A4-141C9026B972}"/>
    <hyperlink ref="L35" r:id="rId466" xr:uid="{23025A9E-28F9-49C5-8E45-9AE8073C002D}"/>
    <hyperlink ref="K13" r:id="rId467" display="https://pubmed.ncbi.nlm.nih.gov/33150324/" xr:uid="{A4D68220-1683-4062-88DD-5F3F113C2015}"/>
    <hyperlink ref="L13" r:id="rId468" xr:uid="{CD96D1A2-CC19-4536-9313-031B3A049067}"/>
    <hyperlink ref="K15" r:id="rId469" display="https://pubmed.ncbi.nlm.nih.gov/33089138/" xr:uid="{A8DD24F1-6323-4017-A27D-44CBBA232F94}"/>
    <hyperlink ref="L15" r:id="rId470" xr:uid="{BC48E22C-315D-4CA1-9D0F-934BD3732F00}"/>
    <hyperlink ref="K37" r:id="rId471" display="https://pubmed.ncbi.nlm.nih.gov/31645163/" xr:uid="{D2CD6BE9-4952-4104-B45B-776A43A2E449}"/>
    <hyperlink ref="L37" r:id="rId472" xr:uid="{E7423243-10F4-48CE-8B04-60BFDAFA537F}"/>
    <hyperlink ref="K10" r:id="rId473" display="https://pubmed.ncbi.nlm.nih.gov/33144501/" xr:uid="{32C10625-8DD8-4FAF-85E1-F0EF1F8A4D10}"/>
    <hyperlink ref="K12" r:id="rId474" display="https://pubmed.ncbi.nlm.nih.gov/33122288/" xr:uid="{73733989-64CF-48EF-9380-D7B7D7896D2F}"/>
  </hyperlinks>
  <printOptions horizontalCentered="1"/>
  <pageMargins left="0.25" right="0.25" top="1" bottom="0.5" header="0.3" footer="0.25"/>
  <pageSetup scale="37" fitToHeight="46" orientation="landscape" r:id="rId475"/>
  <headerFoot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topLeftCell="A3" workbookViewId="0">
      <selection activeCell="M13" sqref="M13"/>
    </sheetView>
  </sheetViews>
  <sheetFormatPr defaultRowHeight="15" x14ac:dyDescent="0.25"/>
  <sheetData>
    <row r="1" spans="1:5" x14ac:dyDescent="0.25">
      <c r="A1" s="194" t="s">
        <v>1081</v>
      </c>
      <c r="B1" s="195"/>
      <c r="E1" t="s">
        <v>1071</v>
      </c>
    </row>
    <row r="2" spans="1:5" x14ac:dyDescent="0.25">
      <c r="A2" s="127">
        <v>2003</v>
      </c>
      <c r="B2" s="127">
        <v>1</v>
      </c>
      <c r="E2" t="s">
        <v>1080</v>
      </c>
    </row>
    <row r="3" spans="1:5" x14ac:dyDescent="0.25">
      <c r="A3" s="127">
        <v>2007</v>
      </c>
      <c r="B3" s="127">
        <v>1</v>
      </c>
    </row>
    <row r="4" spans="1:5" x14ac:dyDescent="0.25">
      <c r="A4" s="127">
        <v>2008</v>
      </c>
      <c r="B4" s="127">
        <v>1</v>
      </c>
    </row>
    <row r="5" spans="1:5" x14ac:dyDescent="0.25">
      <c r="A5" s="127">
        <v>2009</v>
      </c>
      <c r="B5" s="127">
        <v>2</v>
      </c>
    </row>
    <row r="6" spans="1:5" x14ac:dyDescent="0.25">
      <c r="A6" s="127">
        <v>2010</v>
      </c>
      <c r="B6" s="127">
        <v>8</v>
      </c>
    </row>
    <row r="7" spans="1:5" x14ac:dyDescent="0.25">
      <c r="A7" s="127">
        <v>2011</v>
      </c>
      <c r="B7" s="127">
        <v>13</v>
      </c>
    </row>
    <row r="8" spans="1:5" x14ac:dyDescent="0.25">
      <c r="A8" s="127">
        <v>2012</v>
      </c>
      <c r="B8" s="127">
        <v>14</v>
      </c>
    </row>
    <row r="9" spans="1:5" x14ac:dyDescent="0.25">
      <c r="A9" s="127">
        <v>2013</v>
      </c>
      <c r="B9" s="127">
        <v>18</v>
      </c>
    </row>
    <row r="10" spans="1:5" x14ac:dyDescent="0.25">
      <c r="A10" s="127">
        <v>2014</v>
      </c>
      <c r="B10" s="127">
        <v>17</v>
      </c>
    </row>
    <row r="11" spans="1:5" x14ac:dyDescent="0.25">
      <c r="A11" s="127">
        <v>2015</v>
      </c>
      <c r="B11" s="127">
        <v>18</v>
      </c>
    </row>
    <row r="12" spans="1:5" x14ac:dyDescent="0.25">
      <c r="A12" s="127">
        <v>2016</v>
      </c>
      <c r="B12" s="127">
        <v>35</v>
      </c>
    </row>
    <row r="13" spans="1:5" x14ac:dyDescent="0.25">
      <c r="A13" s="127">
        <v>2017</v>
      </c>
      <c r="B13" s="127">
        <v>29</v>
      </c>
    </row>
    <row r="14" spans="1:5" x14ac:dyDescent="0.25">
      <c r="A14" s="127">
        <v>2018</v>
      </c>
      <c r="B14" s="127">
        <v>20</v>
      </c>
    </row>
    <row r="15" spans="1:5" x14ac:dyDescent="0.25">
      <c r="A15" s="127">
        <v>2019</v>
      </c>
      <c r="B15" s="127">
        <v>26</v>
      </c>
    </row>
    <row r="16" spans="1:5" x14ac:dyDescent="0.25">
      <c r="A16" s="127">
        <v>2020</v>
      </c>
      <c r="B16" s="127">
        <v>26</v>
      </c>
      <c r="C16" t="s">
        <v>1285</v>
      </c>
    </row>
    <row r="17" spans="1:2" x14ac:dyDescent="0.25">
      <c r="A17" s="127" t="s">
        <v>1020</v>
      </c>
      <c r="B17" s="127">
        <f>SUM(B2:B16)</f>
        <v>229</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8"/>
  <sheetViews>
    <sheetView workbookViewId="0">
      <pane ySplit="1" topLeftCell="A21" activePane="bottomLeft" state="frozen"/>
      <selection pane="bottomLeft" activeCell="A27" sqref="A27"/>
    </sheetView>
  </sheetViews>
  <sheetFormatPr defaultRowHeight="15" x14ac:dyDescent="0.25"/>
  <cols>
    <col min="1" max="1" width="46.140625" customWidth="1"/>
    <col min="2" max="2" width="12" customWidth="1"/>
    <col min="3" max="3" width="13.28515625" hidden="1" customWidth="1"/>
    <col min="4" max="4" width="0" hidden="1" customWidth="1"/>
    <col min="5" max="5" width="13.7109375" hidden="1" customWidth="1"/>
    <col min="6" max="7" width="16.85546875" hidden="1" customWidth="1"/>
    <col min="8" max="8" width="16.85546875" customWidth="1"/>
    <col min="9" max="9" width="21.140625" customWidth="1"/>
    <col min="10" max="10" width="22" customWidth="1"/>
    <col min="11" max="11" width="15.7109375" customWidth="1"/>
  </cols>
  <sheetData>
    <row r="1" spans="1:14" ht="74.25" customHeight="1" x14ac:dyDescent="0.25">
      <c r="A1" s="126" t="s">
        <v>1079</v>
      </c>
      <c r="B1" s="126" t="s">
        <v>1078</v>
      </c>
      <c r="C1" s="124" t="s">
        <v>1077</v>
      </c>
      <c r="D1" s="125" t="s">
        <v>1076</v>
      </c>
      <c r="E1" s="124" t="s">
        <v>1075</v>
      </c>
      <c r="F1" s="123" t="s">
        <v>1074</v>
      </c>
      <c r="G1" s="123" t="s">
        <v>1073</v>
      </c>
      <c r="H1" s="122" t="s">
        <v>1305</v>
      </c>
      <c r="I1" s="121" t="s">
        <v>1072</v>
      </c>
      <c r="K1" s="120" t="s">
        <v>1071</v>
      </c>
      <c r="N1" s="119"/>
    </row>
    <row r="2" spans="1:14" x14ac:dyDescent="0.25">
      <c r="A2" s="111" t="s">
        <v>1033</v>
      </c>
      <c r="B2" s="109">
        <v>1</v>
      </c>
      <c r="C2" s="109">
        <v>52.426000000000002</v>
      </c>
      <c r="D2" s="108">
        <v>54.42</v>
      </c>
      <c r="E2" s="107">
        <v>54.39</v>
      </c>
      <c r="F2" s="102">
        <v>55.87</v>
      </c>
      <c r="G2" s="102">
        <v>59.558</v>
      </c>
      <c r="H2" s="103">
        <v>74.698999999999998</v>
      </c>
      <c r="I2" s="102">
        <f t="shared" ref="I2" si="0">H2*B2</f>
        <v>74.698999999999998</v>
      </c>
      <c r="J2" t="s">
        <v>1032</v>
      </c>
    </row>
    <row r="3" spans="1:14" x14ac:dyDescent="0.25">
      <c r="A3" s="117" t="s">
        <v>1070</v>
      </c>
      <c r="B3" s="118">
        <v>1</v>
      </c>
      <c r="C3" s="118">
        <v>4.6959999999999997</v>
      </c>
      <c r="D3" s="115">
        <v>4.5549999999999997</v>
      </c>
      <c r="E3" s="114">
        <v>4.4000000000000004</v>
      </c>
      <c r="F3" s="176">
        <v>4.4630000000000001</v>
      </c>
      <c r="G3" s="176">
        <v>4.3319999999999999</v>
      </c>
      <c r="H3" s="103">
        <v>4.1529999999999996</v>
      </c>
      <c r="I3" s="149">
        <f>H3*B3</f>
        <v>4.1529999999999996</v>
      </c>
    </row>
    <row r="4" spans="1:14" x14ac:dyDescent="0.25">
      <c r="A4" s="117" t="s">
        <v>1069</v>
      </c>
      <c r="B4" s="110">
        <v>6</v>
      </c>
      <c r="C4" s="116">
        <v>3.496</v>
      </c>
      <c r="D4" s="115">
        <v>3.4249999999999998</v>
      </c>
      <c r="E4" s="114">
        <v>3.35</v>
      </c>
      <c r="F4" s="102">
        <v>3.28</v>
      </c>
      <c r="G4" s="102">
        <v>3.1539999999999999</v>
      </c>
      <c r="H4" s="103">
        <v>2.57</v>
      </c>
      <c r="I4" s="102">
        <f>H4*B4</f>
        <v>15.419999999999998</v>
      </c>
    </row>
    <row r="5" spans="1:14" x14ac:dyDescent="0.25">
      <c r="A5" s="117" t="s">
        <v>1108</v>
      </c>
      <c r="B5" s="110">
        <v>1</v>
      </c>
      <c r="C5" s="116"/>
      <c r="D5" s="115"/>
      <c r="E5" s="114"/>
      <c r="F5" s="102"/>
      <c r="G5" s="102"/>
      <c r="H5" s="103">
        <v>4.5259999999999998</v>
      </c>
      <c r="I5" s="102"/>
    </row>
    <row r="6" spans="1:14" x14ac:dyDescent="0.25">
      <c r="A6" s="117" t="s">
        <v>1068</v>
      </c>
      <c r="B6" s="118">
        <v>4</v>
      </c>
      <c r="C6" s="116">
        <v>3.286</v>
      </c>
      <c r="D6" s="115">
        <v>3.4020000000000001</v>
      </c>
      <c r="E6" s="114">
        <v>2.96</v>
      </c>
      <c r="F6" s="176">
        <v>2.8519999999999999</v>
      </c>
      <c r="G6" s="176">
        <v>3.1819999999999999</v>
      </c>
      <c r="H6" s="103">
        <v>3.4020000000000001</v>
      </c>
      <c r="I6" s="102">
        <f t="shared" ref="I6:I23" si="1">H6*B6</f>
        <v>13.608000000000001</v>
      </c>
    </row>
    <row r="7" spans="1:14" x14ac:dyDescent="0.25">
      <c r="A7" s="117" t="s">
        <v>1067</v>
      </c>
      <c r="B7" s="110">
        <v>44</v>
      </c>
      <c r="C7" s="116">
        <v>5.57</v>
      </c>
      <c r="D7" s="115">
        <v>5.7560000000000002</v>
      </c>
      <c r="E7" s="114">
        <v>5.56</v>
      </c>
      <c r="F7" s="102">
        <v>5.9</v>
      </c>
      <c r="G7" s="102">
        <v>6.2690000000000001</v>
      </c>
      <c r="H7" s="103">
        <v>6.6529999999999996</v>
      </c>
      <c r="I7" s="102">
        <f t="shared" si="1"/>
        <v>292.73199999999997</v>
      </c>
    </row>
    <row r="8" spans="1:14" x14ac:dyDescent="0.25">
      <c r="A8" s="117" t="s">
        <v>1066</v>
      </c>
      <c r="B8" s="110">
        <v>9</v>
      </c>
      <c r="C8" s="116">
        <v>2.6909999999999998</v>
      </c>
      <c r="D8" s="115">
        <v>2.6459999999999999</v>
      </c>
      <c r="E8" s="114">
        <v>2.59</v>
      </c>
      <c r="F8" s="102">
        <v>2.67</v>
      </c>
      <c r="G8" s="102">
        <v>2.605</v>
      </c>
      <c r="H8" s="103">
        <v>2.65</v>
      </c>
      <c r="I8" s="102">
        <f t="shared" si="1"/>
        <v>23.849999999999998</v>
      </c>
    </row>
    <row r="9" spans="1:14" x14ac:dyDescent="0.25">
      <c r="A9" s="111" t="s">
        <v>1065</v>
      </c>
      <c r="B9" s="110">
        <v>2</v>
      </c>
      <c r="C9" s="109">
        <v>16.481999999999999</v>
      </c>
      <c r="D9" s="108">
        <v>16.103999999999999</v>
      </c>
      <c r="E9" s="107">
        <v>17.47</v>
      </c>
      <c r="F9" s="102">
        <v>17.809999999999999</v>
      </c>
      <c r="G9" s="102">
        <v>16.440000000000001</v>
      </c>
      <c r="H9" s="103">
        <v>21.317</v>
      </c>
      <c r="I9" s="102">
        <f t="shared" si="1"/>
        <v>42.634</v>
      </c>
      <c r="J9" t="s">
        <v>1032</v>
      </c>
    </row>
    <row r="10" spans="1:14" x14ac:dyDescent="0.25">
      <c r="A10" s="117" t="s">
        <v>1064</v>
      </c>
      <c r="B10" s="118">
        <v>1</v>
      </c>
      <c r="C10" s="116">
        <v>1.1100000000000001</v>
      </c>
      <c r="D10" s="115">
        <v>1.0289999999999999</v>
      </c>
      <c r="E10" s="114">
        <v>1.1000000000000001</v>
      </c>
      <c r="F10" s="176">
        <v>1.17</v>
      </c>
      <c r="G10" s="176">
        <v>1.0449999999999999</v>
      </c>
      <c r="H10" s="103">
        <v>1.18</v>
      </c>
      <c r="I10" s="102">
        <f t="shared" si="1"/>
        <v>1.18</v>
      </c>
    </row>
    <row r="11" spans="1:14" x14ac:dyDescent="0.25">
      <c r="A11" s="117" t="s">
        <v>1063</v>
      </c>
      <c r="B11" s="118">
        <v>1</v>
      </c>
      <c r="C11" s="116">
        <v>4.4809999999999999</v>
      </c>
      <c r="D11" s="115">
        <v>4.4880000000000004</v>
      </c>
      <c r="E11" s="114">
        <v>4.37</v>
      </c>
      <c r="F11" s="102">
        <v>4.4000000000000004</v>
      </c>
      <c r="G11" s="102">
        <v>1.21</v>
      </c>
      <c r="H11" s="103">
        <v>6.1980000000000004</v>
      </c>
      <c r="I11" s="102">
        <f t="shared" si="1"/>
        <v>6.1980000000000004</v>
      </c>
    </row>
    <row r="12" spans="1:14" x14ac:dyDescent="0.25">
      <c r="A12" s="117" t="s">
        <v>1062</v>
      </c>
      <c r="B12" s="118">
        <v>1</v>
      </c>
      <c r="C12" s="116"/>
      <c r="D12" s="115"/>
      <c r="E12" s="114"/>
      <c r="F12" s="102"/>
      <c r="G12" s="102">
        <v>6</v>
      </c>
      <c r="H12" s="103">
        <v>4.9400000000000004</v>
      </c>
      <c r="I12" s="102">
        <f t="shared" si="1"/>
        <v>4.9400000000000004</v>
      </c>
    </row>
    <row r="13" spans="1:14" x14ac:dyDescent="0.25">
      <c r="A13" s="117" t="s">
        <v>1061</v>
      </c>
      <c r="B13" s="118">
        <v>2</v>
      </c>
      <c r="C13" s="116">
        <v>4.0129999999999999</v>
      </c>
      <c r="D13" s="115">
        <v>3.9710000000000001</v>
      </c>
      <c r="E13" s="114">
        <v>4.01</v>
      </c>
      <c r="F13" s="172">
        <v>3.99</v>
      </c>
      <c r="G13" s="172">
        <v>3.9420000000000002</v>
      </c>
      <c r="H13" s="103">
        <v>3.9710000000000001</v>
      </c>
      <c r="I13" s="172">
        <f t="shared" si="1"/>
        <v>7.9420000000000002</v>
      </c>
    </row>
    <row r="14" spans="1:14" x14ac:dyDescent="0.25">
      <c r="A14" s="111" t="s">
        <v>1021</v>
      </c>
      <c r="B14" s="109">
        <v>1</v>
      </c>
      <c r="C14" s="111"/>
      <c r="D14" s="178"/>
      <c r="E14" s="176"/>
      <c r="F14" s="102"/>
      <c r="G14" s="102">
        <v>5.4809999999999999</v>
      </c>
      <c r="H14" s="103">
        <v>5.61</v>
      </c>
      <c r="I14" s="102">
        <f t="shared" si="1"/>
        <v>5.61</v>
      </c>
    </row>
    <row r="15" spans="1:14" x14ac:dyDescent="0.25">
      <c r="A15" s="117" t="s">
        <v>1060</v>
      </c>
      <c r="B15" s="118">
        <v>7</v>
      </c>
      <c r="C15" s="116">
        <v>1.8089999999999999</v>
      </c>
      <c r="D15" s="115">
        <v>1.52</v>
      </c>
      <c r="E15" s="114">
        <v>1.81</v>
      </c>
      <c r="F15" s="102">
        <v>1.69</v>
      </c>
      <c r="G15" s="102">
        <v>2.2890000000000001</v>
      </c>
      <c r="H15" s="103">
        <v>2.0699999999999998</v>
      </c>
      <c r="I15" s="102">
        <f t="shared" si="1"/>
        <v>14.489999999999998</v>
      </c>
    </row>
    <row r="16" spans="1:14" x14ac:dyDescent="0.25">
      <c r="A16" s="117" t="s">
        <v>1269</v>
      </c>
      <c r="B16" s="118">
        <v>1</v>
      </c>
      <c r="C16" s="116"/>
      <c r="D16" s="115"/>
      <c r="E16" s="114"/>
      <c r="F16" s="102"/>
      <c r="G16" s="102"/>
      <c r="H16" s="103">
        <v>3.7</v>
      </c>
      <c r="I16" s="102">
        <f t="shared" si="1"/>
        <v>3.7</v>
      </c>
    </row>
    <row r="17" spans="1:10" x14ac:dyDescent="0.25">
      <c r="A17" s="117" t="s">
        <v>1059</v>
      </c>
      <c r="B17" s="118">
        <v>3</v>
      </c>
      <c r="C17" s="116">
        <v>6.5129999999999999</v>
      </c>
      <c r="D17" s="115">
        <v>5.9450000000000003</v>
      </c>
      <c r="E17" s="114">
        <v>6.42</v>
      </c>
      <c r="F17" s="102">
        <v>5.89</v>
      </c>
      <c r="G17" s="102">
        <v>6.8330000000000002</v>
      </c>
      <c r="H17" s="103">
        <v>7.17</v>
      </c>
      <c r="I17" s="102">
        <f t="shared" si="1"/>
        <v>21.509999999999998</v>
      </c>
    </row>
    <row r="18" spans="1:10" x14ac:dyDescent="0.25">
      <c r="A18" s="111" t="s">
        <v>1058</v>
      </c>
      <c r="B18" s="118">
        <v>1</v>
      </c>
      <c r="C18" s="116">
        <v>5.1100000000000003</v>
      </c>
      <c r="D18" s="115">
        <v>5.04</v>
      </c>
      <c r="E18" s="114">
        <v>5.81</v>
      </c>
      <c r="F18" s="102">
        <v>5.66</v>
      </c>
      <c r="G18" s="102">
        <v>4.1710000000000003</v>
      </c>
      <c r="H18" s="103">
        <v>3.74</v>
      </c>
      <c r="I18" s="102">
        <f t="shared" si="1"/>
        <v>3.74</v>
      </c>
    </row>
    <row r="19" spans="1:10" x14ac:dyDescent="0.25">
      <c r="A19" s="111" t="s">
        <v>1084</v>
      </c>
      <c r="B19" s="118">
        <v>1</v>
      </c>
      <c r="C19" s="116"/>
      <c r="D19" s="115"/>
      <c r="E19" s="114"/>
      <c r="F19" s="102"/>
      <c r="G19" s="102"/>
      <c r="H19" s="103">
        <v>8.0079999999999991</v>
      </c>
      <c r="I19" s="102">
        <f t="shared" si="1"/>
        <v>8.0079999999999991</v>
      </c>
    </row>
    <row r="20" spans="1:10" x14ac:dyDescent="0.25">
      <c r="A20" s="117" t="s">
        <v>1057</v>
      </c>
      <c r="B20" s="110">
        <v>38</v>
      </c>
      <c r="C20" s="116">
        <v>5.7519999999999998</v>
      </c>
      <c r="D20" s="115">
        <v>5.25</v>
      </c>
      <c r="E20" s="114">
        <v>5.47</v>
      </c>
      <c r="F20" s="102">
        <v>4.6100000000000003</v>
      </c>
      <c r="G20" s="102">
        <v>4.657</v>
      </c>
      <c r="H20" s="103">
        <v>6.01</v>
      </c>
      <c r="I20" s="102">
        <f t="shared" si="1"/>
        <v>228.38</v>
      </c>
    </row>
    <row r="21" spans="1:10" x14ac:dyDescent="0.25">
      <c r="A21" s="117" t="s">
        <v>1056</v>
      </c>
      <c r="B21" s="110">
        <v>1</v>
      </c>
      <c r="C21" s="116"/>
      <c r="D21" s="115"/>
      <c r="E21" s="114"/>
      <c r="F21" s="160"/>
      <c r="G21" s="160"/>
      <c r="H21" s="103">
        <v>2.9870000000000001</v>
      </c>
      <c r="I21" s="160">
        <f t="shared" si="1"/>
        <v>2.9870000000000001</v>
      </c>
    </row>
    <row r="22" spans="1:10" x14ac:dyDescent="0.25">
      <c r="A22" s="117" t="s">
        <v>1055</v>
      </c>
      <c r="B22" s="118">
        <v>2</v>
      </c>
      <c r="C22" s="116">
        <v>1.2150000000000001</v>
      </c>
      <c r="D22" s="115">
        <v>1.232</v>
      </c>
      <c r="E22" s="114">
        <v>1.1499999999999999</v>
      </c>
      <c r="F22" s="102">
        <v>1.1299999999999999</v>
      </c>
      <c r="G22" s="102">
        <v>1.0649999999999999</v>
      </c>
      <c r="H22" s="103">
        <v>6.6280000000000001</v>
      </c>
      <c r="I22" s="102">
        <f t="shared" si="1"/>
        <v>13.256</v>
      </c>
    </row>
    <row r="23" spans="1:10" x14ac:dyDescent="0.25">
      <c r="A23" s="117" t="s">
        <v>1054</v>
      </c>
      <c r="B23" s="118">
        <v>1</v>
      </c>
      <c r="C23" s="116">
        <v>1.9339999999999999</v>
      </c>
      <c r="D23" s="115">
        <v>1.986</v>
      </c>
      <c r="E23" s="114">
        <v>1.87</v>
      </c>
      <c r="F23" s="174">
        <v>1.94</v>
      </c>
      <c r="G23" s="174">
        <v>2.052</v>
      </c>
      <c r="H23" s="103">
        <v>1.8320000000000001</v>
      </c>
      <c r="I23" s="174">
        <f t="shared" si="1"/>
        <v>1.8320000000000001</v>
      </c>
    </row>
    <row r="24" spans="1:10" x14ac:dyDescent="0.25">
      <c r="A24" s="117" t="s">
        <v>1155</v>
      </c>
      <c r="B24" s="118">
        <v>1</v>
      </c>
      <c r="C24" s="116"/>
      <c r="D24" s="115"/>
      <c r="E24" s="114"/>
      <c r="F24" s="102"/>
      <c r="G24" s="102"/>
      <c r="H24" s="103"/>
      <c r="I24" s="102"/>
    </row>
    <row r="25" spans="1:10" x14ac:dyDescent="0.25">
      <c r="A25" s="111" t="s">
        <v>1027</v>
      </c>
      <c r="B25" s="109">
        <v>1</v>
      </c>
      <c r="C25" s="111"/>
      <c r="D25" s="178"/>
      <c r="E25" s="175"/>
      <c r="F25" s="102">
        <v>5.13</v>
      </c>
      <c r="G25" s="102">
        <v>2.19</v>
      </c>
      <c r="H25" s="103">
        <v>2.5390000000000001</v>
      </c>
      <c r="I25" s="102">
        <f>H25*B25</f>
        <v>2.5390000000000001</v>
      </c>
    </row>
    <row r="26" spans="1:10" x14ac:dyDescent="0.25">
      <c r="A26" s="117" t="s">
        <v>1053</v>
      </c>
      <c r="B26" s="118">
        <v>1</v>
      </c>
      <c r="C26" s="116">
        <v>8.4619999999999997</v>
      </c>
      <c r="D26" s="115">
        <v>8.57</v>
      </c>
      <c r="E26" s="114">
        <v>8.57</v>
      </c>
      <c r="F26" s="145">
        <v>8.42</v>
      </c>
      <c r="G26" s="145">
        <v>8.9339999999999993</v>
      </c>
      <c r="H26" s="103">
        <v>16.018999999999998</v>
      </c>
      <c r="I26" s="145">
        <f>H26*B26</f>
        <v>16.018999999999998</v>
      </c>
      <c r="J26" t="s">
        <v>1032</v>
      </c>
    </row>
    <row r="27" spans="1:10" x14ac:dyDescent="0.25">
      <c r="A27" s="117" t="s">
        <v>1301</v>
      </c>
      <c r="B27" s="118">
        <v>1</v>
      </c>
      <c r="C27" s="116"/>
      <c r="D27" s="115"/>
      <c r="E27" s="114"/>
      <c r="F27" s="176"/>
      <c r="G27" s="176"/>
      <c r="H27" s="103"/>
      <c r="I27" s="102"/>
    </row>
    <row r="28" spans="1:10" x14ac:dyDescent="0.25">
      <c r="A28" s="117" t="s">
        <v>1052</v>
      </c>
      <c r="B28" s="116">
        <v>1</v>
      </c>
      <c r="C28" s="116">
        <v>1.2330000000000001</v>
      </c>
      <c r="D28" s="115">
        <v>0.92100000000000004</v>
      </c>
      <c r="E28" s="114">
        <v>1.21</v>
      </c>
      <c r="F28" s="176">
        <v>1</v>
      </c>
      <c r="G28" s="176">
        <v>1.014</v>
      </c>
      <c r="H28" s="103">
        <v>1.014</v>
      </c>
      <c r="I28" s="102">
        <f>H28*B28</f>
        <v>1.014</v>
      </c>
    </row>
    <row r="29" spans="1:10" x14ac:dyDescent="0.25">
      <c r="A29" s="111" t="s">
        <v>1051</v>
      </c>
      <c r="B29" s="109">
        <v>1</v>
      </c>
      <c r="C29" s="109">
        <v>13.12</v>
      </c>
      <c r="D29" s="108">
        <v>14.723000000000001</v>
      </c>
      <c r="E29" s="107">
        <v>13.65</v>
      </c>
      <c r="F29" s="102">
        <v>15.2</v>
      </c>
      <c r="G29" s="102">
        <v>15.064</v>
      </c>
      <c r="H29" s="103">
        <v>22.672999999999998</v>
      </c>
      <c r="I29" s="102">
        <f>H29*B29</f>
        <v>22.672999999999998</v>
      </c>
      <c r="J29" t="s">
        <v>1032</v>
      </c>
    </row>
    <row r="30" spans="1:10" x14ac:dyDescent="0.25">
      <c r="A30" s="111" t="s">
        <v>1097</v>
      </c>
      <c r="B30" s="109">
        <v>1</v>
      </c>
      <c r="C30" s="109"/>
      <c r="D30" s="108"/>
      <c r="E30" s="107"/>
      <c r="F30" s="176"/>
      <c r="G30" s="176"/>
      <c r="H30" s="103">
        <v>5.7309999999999999</v>
      </c>
      <c r="I30" s="102"/>
    </row>
    <row r="31" spans="1:10" x14ac:dyDescent="0.25">
      <c r="A31" s="111" t="s">
        <v>1050</v>
      </c>
      <c r="B31" s="110">
        <v>1</v>
      </c>
      <c r="C31" s="109">
        <v>7.49</v>
      </c>
      <c r="D31" s="108">
        <v>6.6769999999999996</v>
      </c>
      <c r="E31" s="107">
        <v>6.85</v>
      </c>
      <c r="F31" s="176">
        <v>6.39</v>
      </c>
      <c r="G31" s="176">
        <v>5.9850000000000003</v>
      </c>
      <c r="H31" s="103">
        <v>4.5439999999999996</v>
      </c>
      <c r="I31" s="102">
        <f t="shared" ref="I31:I47" si="2">H31*B31</f>
        <v>4.5439999999999996</v>
      </c>
    </row>
    <row r="32" spans="1:10" x14ac:dyDescent="0.25">
      <c r="A32" s="111" t="s">
        <v>1049</v>
      </c>
      <c r="B32" s="110">
        <v>7</v>
      </c>
      <c r="C32" s="109">
        <v>7.3460000000000001</v>
      </c>
      <c r="D32" s="108">
        <v>7.6319999999999997</v>
      </c>
      <c r="E32" s="107">
        <v>7.03</v>
      </c>
      <c r="F32" s="175">
        <v>6.48</v>
      </c>
      <c r="G32" s="175">
        <v>6.2939999999999996</v>
      </c>
      <c r="H32" s="103">
        <v>7.0170000000000003</v>
      </c>
      <c r="I32" s="102">
        <f t="shared" si="2"/>
        <v>49.119</v>
      </c>
    </row>
    <row r="33" spans="1:10" x14ac:dyDescent="0.25">
      <c r="A33" s="111" t="s">
        <v>1048</v>
      </c>
      <c r="B33" s="110">
        <v>2</v>
      </c>
      <c r="C33" s="109"/>
      <c r="D33" s="108"/>
      <c r="E33" s="107"/>
      <c r="F33" s="176"/>
      <c r="G33" s="176"/>
      <c r="H33" s="103">
        <v>12.794</v>
      </c>
      <c r="I33" s="102">
        <f t="shared" si="2"/>
        <v>25.588000000000001</v>
      </c>
      <c r="J33" t="s">
        <v>1025</v>
      </c>
    </row>
    <row r="34" spans="1:10" x14ac:dyDescent="0.25">
      <c r="A34" s="111" t="s">
        <v>1023</v>
      </c>
      <c r="B34" s="109">
        <v>1</v>
      </c>
      <c r="C34" s="111"/>
      <c r="D34" s="178"/>
      <c r="E34" s="176"/>
      <c r="F34" s="175"/>
      <c r="G34" s="175"/>
      <c r="H34" s="103">
        <v>18.652000000000001</v>
      </c>
      <c r="I34" s="102">
        <f t="shared" si="2"/>
        <v>18.652000000000001</v>
      </c>
    </row>
    <row r="35" spans="1:10" x14ac:dyDescent="0.25">
      <c r="A35" s="111" t="s">
        <v>1022</v>
      </c>
      <c r="B35" s="109">
        <v>1</v>
      </c>
      <c r="C35" s="111"/>
      <c r="D35" s="178"/>
      <c r="E35" s="176"/>
      <c r="F35" s="175"/>
      <c r="G35" s="175"/>
      <c r="H35" s="103">
        <v>6.1980000000000004</v>
      </c>
      <c r="I35" s="159">
        <f t="shared" si="2"/>
        <v>6.1980000000000004</v>
      </c>
    </row>
    <row r="36" spans="1:10" x14ac:dyDescent="0.25">
      <c r="A36" s="111" t="s">
        <v>1047</v>
      </c>
      <c r="B36" s="110">
        <v>1</v>
      </c>
      <c r="C36" s="109">
        <v>6.4379999999999997</v>
      </c>
      <c r="D36" s="108">
        <v>6.5890000000000004</v>
      </c>
      <c r="E36" s="107">
        <v>7.02</v>
      </c>
      <c r="F36" s="175">
        <v>6.83</v>
      </c>
      <c r="G36" s="175">
        <v>5.6219999999999999</v>
      </c>
      <c r="H36" s="103">
        <v>5.8540000000000001</v>
      </c>
      <c r="I36" s="102">
        <f t="shared" si="2"/>
        <v>5.8540000000000001</v>
      </c>
    </row>
    <row r="37" spans="1:10" x14ac:dyDescent="0.25">
      <c r="A37" s="111" t="s">
        <v>1046</v>
      </c>
      <c r="B37" s="110">
        <v>1</v>
      </c>
      <c r="C37" s="109">
        <v>3.6320000000000001</v>
      </c>
      <c r="D37" s="108">
        <v>3.0649999999999999</v>
      </c>
      <c r="E37" s="107">
        <v>3.69</v>
      </c>
      <c r="F37" s="175">
        <v>3.05</v>
      </c>
      <c r="G37" s="175">
        <v>3.2589999999999999</v>
      </c>
      <c r="H37" s="103">
        <v>3.9420000000000002</v>
      </c>
      <c r="I37" s="102">
        <f t="shared" si="2"/>
        <v>3.9420000000000002</v>
      </c>
    </row>
    <row r="38" spans="1:10" x14ac:dyDescent="0.25">
      <c r="A38" s="111" t="s">
        <v>1045</v>
      </c>
      <c r="B38" s="110">
        <v>1</v>
      </c>
      <c r="C38" s="109">
        <v>14.449</v>
      </c>
      <c r="D38" s="108">
        <v>13.765000000000001</v>
      </c>
      <c r="E38" s="107">
        <v>14.05</v>
      </c>
      <c r="F38" s="113">
        <v>13.22</v>
      </c>
      <c r="G38" s="113">
        <v>12.574999999999999</v>
      </c>
      <c r="H38" s="112">
        <v>11.864000000000001</v>
      </c>
      <c r="I38" s="102">
        <f t="shared" si="2"/>
        <v>11.864000000000001</v>
      </c>
      <c r="J38" t="s">
        <v>1032</v>
      </c>
    </row>
    <row r="39" spans="1:10" x14ac:dyDescent="0.25">
      <c r="A39" s="111" t="s">
        <v>1044</v>
      </c>
      <c r="B39" s="110">
        <v>1</v>
      </c>
      <c r="C39" s="109">
        <v>2.9889999999999999</v>
      </c>
      <c r="D39" s="108">
        <v>3.423</v>
      </c>
      <c r="E39" s="107">
        <v>3.6</v>
      </c>
      <c r="F39" s="113">
        <v>3.42</v>
      </c>
      <c r="G39" s="113">
        <v>3.4940000000000002</v>
      </c>
      <c r="H39" s="112">
        <v>4.6059999999999999</v>
      </c>
      <c r="I39" s="102">
        <f t="shared" si="2"/>
        <v>4.6059999999999999</v>
      </c>
      <c r="J39" t="s">
        <v>1043</v>
      </c>
    </row>
    <row r="40" spans="1:10" x14ac:dyDescent="0.25">
      <c r="A40" s="111" t="s">
        <v>1042</v>
      </c>
      <c r="B40" s="110">
        <v>2</v>
      </c>
      <c r="C40" s="109">
        <v>2.0310000000000001</v>
      </c>
      <c r="D40" s="108">
        <v>2.548</v>
      </c>
      <c r="E40" s="107">
        <v>1.83</v>
      </c>
      <c r="F40" s="113">
        <v>1.87</v>
      </c>
      <c r="G40" s="113">
        <v>2.06</v>
      </c>
      <c r="H40" s="112">
        <v>2.9289999999999998</v>
      </c>
      <c r="I40" s="102">
        <f t="shared" si="2"/>
        <v>5.8579999999999997</v>
      </c>
    </row>
    <row r="41" spans="1:10" x14ac:dyDescent="0.25">
      <c r="A41" s="111" t="s">
        <v>1036</v>
      </c>
      <c r="B41" s="110">
        <v>1</v>
      </c>
      <c r="C41" s="109"/>
      <c r="D41" s="108"/>
      <c r="E41" s="107"/>
      <c r="F41" s="175"/>
      <c r="G41" s="175">
        <v>3.2589999999999999</v>
      </c>
      <c r="H41" s="103">
        <v>3.6230000000000002</v>
      </c>
      <c r="I41" s="102">
        <f t="shared" si="2"/>
        <v>3.6230000000000002</v>
      </c>
    </row>
    <row r="42" spans="1:10" x14ac:dyDescent="0.25">
      <c r="A42" s="111" t="s">
        <v>1145</v>
      </c>
      <c r="B42" s="110">
        <v>1</v>
      </c>
      <c r="C42" s="109"/>
      <c r="D42" s="108"/>
      <c r="E42" s="107"/>
      <c r="F42" s="113"/>
      <c r="G42" s="113"/>
      <c r="H42" s="112">
        <v>4.141</v>
      </c>
      <c r="I42" s="160">
        <f t="shared" si="2"/>
        <v>4.141</v>
      </c>
    </row>
    <row r="43" spans="1:10" x14ac:dyDescent="0.25">
      <c r="A43" s="111" t="s">
        <v>1041</v>
      </c>
      <c r="B43" s="109">
        <v>2</v>
      </c>
      <c r="C43" s="109">
        <v>14.669</v>
      </c>
      <c r="D43" s="108">
        <v>15.343</v>
      </c>
      <c r="E43" s="107">
        <v>14.99</v>
      </c>
      <c r="F43" s="113">
        <v>16.5</v>
      </c>
      <c r="G43" s="113">
        <v>17.759</v>
      </c>
      <c r="H43" s="112">
        <v>20.588999999999999</v>
      </c>
      <c r="I43" s="102">
        <f t="shared" si="2"/>
        <v>41.177999999999997</v>
      </c>
      <c r="J43" t="s">
        <v>1032</v>
      </c>
    </row>
    <row r="44" spans="1:10" x14ac:dyDescent="0.25">
      <c r="A44" s="111" t="s">
        <v>1040</v>
      </c>
      <c r="B44" s="110">
        <v>2</v>
      </c>
      <c r="C44" s="109">
        <v>4.6790000000000003</v>
      </c>
      <c r="D44" s="108">
        <v>4.2160000000000002</v>
      </c>
      <c r="E44" s="107">
        <v>4.9400000000000004</v>
      </c>
      <c r="F44" s="113">
        <v>4.57</v>
      </c>
      <c r="G44" s="113">
        <v>3.8420000000000001</v>
      </c>
      <c r="H44" s="112">
        <v>4.3879999999999999</v>
      </c>
      <c r="I44" s="171">
        <f t="shared" si="2"/>
        <v>8.7759999999999998</v>
      </c>
    </row>
    <row r="45" spans="1:10" x14ac:dyDescent="0.25">
      <c r="A45" s="111" t="s">
        <v>1039</v>
      </c>
      <c r="B45" s="110">
        <v>6</v>
      </c>
      <c r="C45" s="109">
        <v>2.8820000000000001</v>
      </c>
      <c r="D45" s="108">
        <v>2.8820000000000001</v>
      </c>
      <c r="E45" s="107">
        <v>4.32</v>
      </c>
      <c r="F45" s="113">
        <v>4.3099999999999996</v>
      </c>
      <c r="G45" s="113">
        <v>5.117</v>
      </c>
      <c r="H45" s="112">
        <v>4.45</v>
      </c>
      <c r="I45" s="173">
        <f t="shared" si="2"/>
        <v>26.700000000000003</v>
      </c>
    </row>
    <row r="46" spans="1:10" x14ac:dyDescent="0.25">
      <c r="A46" s="111" t="s">
        <v>1038</v>
      </c>
      <c r="B46" s="110">
        <v>2</v>
      </c>
      <c r="C46" s="109">
        <v>29.914000000000001</v>
      </c>
      <c r="D46" s="108">
        <v>30.387</v>
      </c>
      <c r="E46" s="107">
        <v>31.03</v>
      </c>
      <c r="F46" s="113">
        <v>35.29</v>
      </c>
      <c r="G46" s="113">
        <v>37.683999999999997</v>
      </c>
      <c r="H46" s="112">
        <v>45.54</v>
      </c>
      <c r="I46" s="173">
        <f t="shared" si="2"/>
        <v>91.08</v>
      </c>
      <c r="J46" t="s">
        <v>1032</v>
      </c>
    </row>
    <row r="47" spans="1:10" x14ac:dyDescent="0.25">
      <c r="A47" s="111" t="s">
        <v>1037</v>
      </c>
      <c r="B47" s="110">
        <v>23</v>
      </c>
      <c r="C47" s="109">
        <v>9.0619999999999994</v>
      </c>
      <c r="D47" s="108">
        <v>9.4659999999999993</v>
      </c>
      <c r="E47" s="107">
        <v>9.6199999999999992</v>
      </c>
      <c r="F47" s="160">
        <v>9.34</v>
      </c>
      <c r="G47" s="160">
        <v>8.4909999999999997</v>
      </c>
      <c r="H47" s="103">
        <v>9.2739999999999991</v>
      </c>
      <c r="I47" s="160">
        <f t="shared" si="2"/>
        <v>213.30199999999999</v>
      </c>
    </row>
    <row r="48" spans="1:10" x14ac:dyDescent="0.25">
      <c r="A48" s="111" t="s">
        <v>1151</v>
      </c>
      <c r="B48" s="110">
        <v>2</v>
      </c>
      <c r="C48" s="109"/>
      <c r="D48" s="108"/>
      <c r="E48" s="107"/>
      <c r="F48" s="102"/>
      <c r="G48" s="102"/>
      <c r="H48" s="103"/>
      <c r="I48" s="102"/>
    </row>
    <row r="49" spans="1:10" x14ac:dyDescent="0.25">
      <c r="A49" s="111" t="s">
        <v>1035</v>
      </c>
      <c r="B49" s="110">
        <v>14</v>
      </c>
      <c r="C49" s="109">
        <v>7.181</v>
      </c>
      <c r="D49" s="108">
        <v>8.52</v>
      </c>
      <c r="E49" s="107">
        <v>7.89</v>
      </c>
      <c r="F49" s="102">
        <v>8.56</v>
      </c>
      <c r="G49" s="102">
        <v>7.6829999999999998</v>
      </c>
      <c r="H49" s="103">
        <v>8.3949999999999996</v>
      </c>
      <c r="I49" s="102">
        <f>H49*B49</f>
        <v>117.53</v>
      </c>
    </row>
    <row r="50" spans="1:10" x14ac:dyDescent="0.25">
      <c r="A50" s="111" t="s">
        <v>1251</v>
      </c>
      <c r="B50" s="110">
        <v>1</v>
      </c>
      <c r="C50" s="109"/>
      <c r="D50" s="108"/>
      <c r="E50" s="107"/>
      <c r="F50" s="161"/>
      <c r="G50" s="161">
        <v>3.3740000000000001</v>
      </c>
      <c r="H50" s="103">
        <v>2.2599999999999998</v>
      </c>
      <c r="I50" s="161">
        <f>H50*B50</f>
        <v>2.2599999999999998</v>
      </c>
    </row>
    <row r="51" spans="1:10" x14ac:dyDescent="0.25">
      <c r="A51" s="111" t="s">
        <v>1287</v>
      </c>
      <c r="B51" s="110">
        <v>1</v>
      </c>
      <c r="C51" s="109"/>
      <c r="D51" s="108"/>
      <c r="E51" s="107"/>
      <c r="F51" s="102"/>
      <c r="G51" s="102"/>
      <c r="H51" s="103"/>
      <c r="I51" s="102"/>
    </row>
    <row r="52" spans="1:10" x14ac:dyDescent="0.25">
      <c r="A52" s="111" t="s">
        <v>1156</v>
      </c>
      <c r="B52" s="110">
        <v>1</v>
      </c>
      <c r="C52" s="109"/>
      <c r="D52" s="108"/>
      <c r="E52" s="107"/>
      <c r="F52" s="102"/>
      <c r="G52" s="102"/>
      <c r="H52" s="103">
        <v>2.133</v>
      </c>
      <c r="I52" s="102"/>
    </row>
    <row r="53" spans="1:10" x14ac:dyDescent="0.25">
      <c r="A53" s="111" t="s">
        <v>1034</v>
      </c>
      <c r="B53" s="110">
        <v>8</v>
      </c>
      <c r="C53" s="109">
        <v>3.4860000000000002</v>
      </c>
      <c r="D53" s="108">
        <v>3.488</v>
      </c>
      <c r="E53" s="107">
        <v>3.46</v>
      </c>
      <c r="F53" s="174">
        <v>3.58</v>
      </c>
      <c r="G53" s="174">
        <v>4.085</v>
      </c>
      <c r="H53" s="103">
        <v>4.085</v>
      </c>
      <c r="I53" s="174">
        <f>H53*B53</f>
        <v>32.68</v>
      </c>
    </row>
    <row r="54" spans="1:10" x14ac:dyDescent="0.25">
      <c r="A54" s="111" t="s">
        <v>1169</v>
      </c>
      <c r="B54" s="109">
        <v>1</v>
      </c>
      <c r="C54" s="109"/>
      <c r="D54" s="108"/>
      <c r="E54" s="107"/>
      <c r="F54" s="102"/>
      <c r="G54" s="102"/>
      <c r="H54" s="103"/>
      <c r="I54" s="102"/>
    </row>
    <row r="55" spans="1:10" x14ac:dyDescent="0.25">
      <c r="A55" s="181" t="s">
        <v>1031</v>
      </c>
      <c r="B55" s="184">
        <v>1</v>
      </c>
      <c r="C55" s="186">
        <v>3.8980000000000001</v>
      </c>
      <c r="D55" s="187">
        <v>4.3890000000000002</v>
      </c>
      <c r="E55" s="189">
        <v>4.38</v>
      </c>
      <c r="F55" s="106">
        <v>3.73</v>
      </c>
      <c r="G55" s="106">
        <v>3.6139999999999999</v>
      </c>
      <c r="H55" s="105">
        <v>3.6139999999999999</v>
      </c>
      <c r="I55" s="102">
        <f t="shared" ref="I55:I61" si="3">H55*B55</f>
        <v>3.6139999999999999</v>
      </c>
    </row>
    <row r="56" spans="1:10" x14ac:dyDescent="0.25">
      <c r="A56" s="176" t="s">
        <v>1030</v>
      </c>
      <c r="B56" s="177">
        <v>3</v>
      </c>
      <c r="C56" s="104">
        <v>4.24</v>
      </c>
      <c r="D56" s="104">
        <v>3.5339999999999998</v>
      </c>
      <c r="E56" s="107">
        <v>3.7</v>
      </c>
      <c r="F56" s="102">
        <v>3.23</v>
      </c>
      <c r="G56" s="102">
        <v>3.54</v>
      </c>
      <c r="H56" s="103">
        <v>2.74</v>
      </c>
      <c r="I56" s="102">
        <f t="shared" si="3"/>
        <v>8.2200000000000006</v>
      </c>
    </row>
    <row r="57" spans="1:10" x14ac:dyDescent="0.25">
      <c r="A57" s="176" t="s">
        <v>1299</v>
      </c>
      <c r="B57" s="177">
        <v>1</v>
      </c>
      <c r="C57" s="104"/>
      <c r="D57" s="104"/>
      <c r="E57" s="107"/>
      <c r="F57" s="102"/>
      <c r="G57" s="102"/>
      <c r="H57" s="103">
        <v>9.4120000000000008</v>
      </c>
      <c r="I57" s="102">
        <f t="shared" si="3"/>
        <v>9.4120000000000008</v>
      </c>
    </row>
    <row r="58" spans="1:10" x14ac:dyDescent="0.25">
      <c r="A58" s="176" t="s">
        <v>1026</v>
      </c>
      <c r="B58" s="104">
        <v>1</v>
      </c>
      <c r="C58" s="176"/>
      <c r="D58" s="176"/>
      <c r="E58" s="176"/>
      <c r="F58" s="102"/>
      <c r="G58" s="102"/>
      <c r="H58" s="103">
        <v>0.53</v>
      </c>
      <c r="I58" s="102">
        <f t="shared" si="3"/>
        <v>0.53</v>
      </c>
      <c r="J58" t="s">
        <v>1025</v>
      </c>
    </row>
    <row r="59" spans="1:10" x14ac:dyDescent="0.25">
      <c r="A59" s="176" t="s">
        <v>1024</v>
      </c>
      <c r="B59" s="104">
        <v>1</v>
      </c>
      <c r="C59" s="176"/>
      <c r="D59" s="176"/>
      <c r="E59" s="176"/>
      <c r="F59" s="102"/>
      <c r="G59" s="102">
        <v>1.861</v>
      </c>
      <c r="H59" s="103">
        <v>1.847</v>
      </c>
      <c r="I59" s="102">
        <f t="shared" si="3"/>
        <v>1.847</v>
      </c>
    </row>
    <row r="60" spans="1:10" x14ac:dyDescent="0.25">
      <c r="A60" s="176" t="s">
        <v>1029</v>
      </c>
      <c r="B60" s="177">
        <v>1</v>
      </c>
      <c r="C60" s="104">
        <v>6.83</v>
      </c>
      <c r="D60" s="104">
        <v>6.0179999999999998</v>
      </c>
      <c r="E60" s="107">
        <v>6.56</v>
      </c>
      <c r="F60" s="102">
        <v>5.72</v>
      </c>
      <c r="G60" s="102">
        <v>5.7869999999999999</v>
      </c>
      <c r="H60" s="103">
        <v>6.032</v>
      </c>
      <c r="I60" s="102">
        <f t="shared" si="3"/>
        <v>6.032</v>
      </c>
    </row>
    <row r="61" spans="1:10" x14ac:dyDescent="0.25">
      <c r="A61" s="180" t="s">
        <v>1028</v>
      </c>
      <c r="B61" s="183">
        <v>2</v>
      </c>
      <c r="C61" s="185">
        <v>3.778</v>
      </c>
      <c r="D61" s="185">
        <v>2.7679999999999998</v>
      </c>
      <c r="E61" s="188">
        <v>3.43</v>
      </c>
      <c r="F61" s="180">
        <v>2.7450000000000001</v>
      </c>
      <c r="G61" s="180">
        <v>2.6280000000000001</v>
      </c>
      <c r="H61" s="190">
        <v>3.4620000000000002</v>
      </c>
      <c r="I61" s="191">
        <f t="shared" si="3"/>
        <v>6.9240000000000004</v>
      </c>
    </row>
    <row r="62" spans="1:10" x14ac:dyDescent="0.25">
      <c r="A62" s="179" t="s">
        <v>1020</v>
      </c>
      <c r="B62" s="182">
        <f>SUM(B1:B61)</f>
        <v>229</v>
      </c>
      <c r="C62" s="182"/>
      <c r="D62" s="182"/>
      <c r="E62" s="182"/>
      <c r="F62" s="182"/>
      <c r="G62" s="182"/>
      <c r="H62" s="182"/>
      <c r="I62" s="182"/>
    </row>
    <row r="68" spans="2:2" x14ac:dyDescent="0.25">
      <c r="B68" s="101"/>
    </row>
  </sheetData>
  <sortState xmlns:xlrd2="http://schemas.microsoft.com/office/spreadsheetml/2017/richdata2" ref="A3:K69">
    <sortCondition ref="A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workbookViewId="0">
      <selection activeCell="C19" sqref="C19"/>
    </sheetView>
  </sheetViews>
  <sheetFormatPr defaultRowHeight="15" x14ac:dyDescent="0.25"/>
  <cols>
    <col min="1" max="1" width="23.85546875" customWidth="1"/>
    <col min="2" max="2" width="17.42578125" customWidth="1"/>
    <col min="5" max="5" width="11.140625" customWidth="1"/>
    <col min="6" max="6" width="12.42578125" customWidth="1"/>
  </cols>
  <sheetData>
    <row r="1" spans="1:5" x14ac:dyDescent="0.25">
      <c r="A1" s="196" t="s">
        <v>1081</v>
      </c>
      <c r="B1" s="196"/>
      <c r="C1" s="102" t="s">
        <v>515</v>
      </c>
      <c r="D1" s="102" t="s">
        <v>514</v>
      </c>
      <c r="E1" s="102" t="s">
        <v>1082</v>
      </c>
    </row>
    <row r="2" spans="1:5" x14ac:dyDescent="0.25">
      <c r="A2" s="102">
        <v>2003</v>
      </c>
      <c r="B2" s="127">
        <v>1</v>
      </c>
      <c r="C2" s="102">
        <v>1</v>
      </c>
      <c r="D2" s="102">
        <v>0</v>
      </c>
      <c r="E2" s="102"/>
    </row>
    <row r="3" spans="1:5" x14ac:dyDescent="0.25">
      <c r="A3" s="102">
        <v>2007</v>
      </c>
      <c r="B3" s="127">
        <v>1</v>
      </c>
      <c r="C3" s="102">
        <v>1</v>
      </c>
      <c r="D3" s="102">
        <v>0</v>
      </c>
      <c r="E3" s="102"/>
    </row>
    <row r="4" spans="1:5" x14ac:dyDescent="0.25">
      <c r="A4" s="102">
        <v>2008</v>
      </c>
      <c r="B4" s="127">
        <v>1</v>
      </c>
      <c r="C4" s="102">
        <v>1</v>
      </c>
      <c r="D4" s="102">
        <v>0</v>
      </c>
      <c r="E4" s="102"/>
    </row>
    <row r="5" spans="1:5" x14ac:dyDescent="0.25">
      <c r="A5" s="102">
        <v>2009</v>
      </c>
      <c r="B5" s="127">
        <v>2</v>
      </c>
      <c r="C5" s="102">
        <v>2</v>
      </c>
      <c r="D5" s="102">
        <v>0</v>
      </c>
      <c r="E5" s="102"/>
    </row>
    <row r="6" spans="1:5" x14ac:dyDescent="0.25">
      <c r="A6" s="102">
        <v>2010</v>
      </c>
      <c r="B6" s="127">
        <v>8</v>
      </c>
      <c r="C6" s="102">
        <v>4</v>
      </c>
      <c r="D6" s="102">
        <v>4</v>
      </c>
      <c r="E6" s="102"/>
    </row>
    <row r="7" spans="1:5" x14ac:dyDescent="0.25">
      <c r="A7" s="102">
        <v>2011</v>
      </c>
      <c r="B7" s="127">
        <v>13</v>
      </c>
      <c r="C7" s="102">
        <v>6</v>
      </c>
      <c r="D7" s="102">
        <v>7</v>
      </c>
      <c r="E7" s="102"/>
    </row>
    <row r="8" spans="1:5" x14ac:dyDescent="0.25">
      <c r="A8" s="102">
        <v>2012</v>
      </c>
      <c r="B8" s="127">
        <v>14</v>
      </c>
      <c r="C8" s="102">
        <v>8</v>
      </c>
      <c r="D8" s="102">
        <v>6</v>
      </c>
      <c r="E8" s="102"/>
    </row>
    <row r="9" spans="1:5" x14ac:dyDescent="0.25">
      <c r="A9" s="102">
        <v>2013</v>
      </c>
      <c r="B9" s="127">
        <v>18</v>
      </c>
      <c r="C9" s="102">
        <v>8</v>
      </c>
      <c r="D9" s="102">
        <v>6</v>
      </c>
      <c r="E9" s="102">
        <v>4</v>
      </c>
    </row>
    <row r="10" spans="1:5" x14ac:dyDescent="0.25">
      <c r="A10" s="102">
        <v>2014</v>
      </c>
      <c r="B10" s="127">
        <v>17</v>
      </c>
      <c r="C10" s="102">
        <v>9</v>
      </c>
      <c r="D10" s="102">
        <v>7</v>
      </c>
      <c r="E10" s="102">
        <v>1</v>
      </c>
    </row>
    <row r="11" spans="1:5" x14ac:dyDescent="0.25">
      <c r="A11" s="102">
        <v>2015</v>
      </c>
      <c r="B11" s="127">
        <v>18</v>
      </c>
      <c r="C11" s="102">
        <v>11</v>
      </c>
      <c r="D11" s="102">
        <v>6</v>
      </c>
      <c r="E11" s="102">
        <v>1</v>
      </c>
    </row>
    <row r="12" spans="1:5" x14ac:dyDescent="0.25">
      <c r="A12" s="102">
        <v>2016</v>
      </c>
      <c r="B12" s="127">
        <v>35</v>
      </c>
      <c r="C12" s="102">
        <v>18</v>
      </c>
      <c r="D12" s="102">
        <v>16</v>
      </c>
      <c r="E12" s="102">
        <v>1</v>
      </c>
    </row>
    <row r="13" spans="1:5" x14ac:dyDescent="0.25">
      <c r="A13" s="102">
        <v>2017</v>
      </c>
      <c r="B13" s="127">
        <v>29</v>
      </c>
      <c r="C13" s="102">
        <v>13</v>
      </c>
      <c r="D13" s="102">
        <v>15</v>
      </c>
      <c r="E13" s="102">
        <v>1</v>
      </c>
    </row>
    <row r="14" spans="1:5" x14ac:dyDescent="0.25">
      <c r="A14" s="102">
        <v>2018</v>
      </c>
      <c r="B14" s="127">
        <v>20</v>
      </c>
      <c r="C14" s="102">
        <v>11</v>
      </c>
      <c r="D14" s="102">
        <v>8</v>
      </c>
      <c r="E14" s="102">
        <v>1</v>
      </c>
    </row>
    <row r="15" spans="1:5" x14ac:dyDescent="0.25">
      <c r="A15" s="102">
        <v>2019</v>
      </c>
      <c r="B15" s="130">
        <v>26</v>
      </c>
      <c r="C15" s="102">
        <v>5</v>
      </c>
      <c r="D15" s="102">
        <v>19</v>
      </c>
      <c r="E15" s="102">
        <v>2</v>
      </c>
    </row>
    <row r="16" spans="1:5" x14ac:dyDescent="0.25">
      <c r="A16" s="150">
        <v>2020</v>
      </c>
      <c r="B16" s="130">
        <v>26</v>
      </c>
      <c r="C16" s="150">
        <v>10</v>
      </c>
      <c r="D16" s="150">
        <v>15</v>
      </c>
      <c r="E16" s="150">
        <v>1</v>
      </c>
    </row>
    <row r="17" spans="1:6" x14ac:dyDescent="0.25">
      <c r="A17" s="129" t="s">
        <v>1020</v>
      </c>
      <c r="B17" s="129"/>
      <c r="C17" s="129">
        <f>SUM(C2:C16)</f>
        <v>108</v>
      </c>
      <c r="D17" s="129">
        <f>SUM(D2:D16)</f>
        <v>109</v>
      </c>
      <c r="E17" s="129">
        <f>SUM(E9:E16)</f>
        <v>12</v>
      </c>
      <c r="F17" s="128">
        <f>SUM(C17:E17)</f>
        <v>229</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Publications</vt:lpstr>
      <vt:lpstr>Manuscripts by Year</vt:lpstr>
      <vt:lpstr>Manuscripts by Journal</vt:lpstr>
      <vt:lpstr>Manuscripts by analysis locatio</vt:lpstr>
      <vt:lpstr>Publications!cpcrnpapers.042403</vt:lpstr>
      <vt:lpstr>Publications!cpcrnpapers.042403_1</vt:lpstr>
      <vt:lpstr>Publications!cpcrnpapers.042403_2</vt:lpstr>
      <vt:lpstr>Publications!cpcrnpapers.042403_3</vt:lpstr>
      <vt:lpstr>Publications!Print_Area</vt:lpstr>
      <vt:lpstr>Publications!Print_Titles</vt:lpstr>
    </vt:vector>
  </TitlesOfParts>
  <Company>UPENN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XP-SPRING</dc:creator>
  <cp:lastModifiedBy>Sandra Smith</cp:lastModifiedBy>
  <cp:lastPrinted>2017-02-15T13:20:48Z</cp:lastPrinted>
  <dcterms:created xsi:type="dcterms:W3CDTF">2009-08-27T18:33:00Z</dcterms:created>
  <dcterms:modified xsi:type="dcterms:W3CDTF">2020-11-24T21:29:45Z</dcterms:modified>
</cp:coreProperties>
</file>